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nm._FilterDatabase" localSheetId="1" hidden="1">'English'!$A$9:$K$9</definedName>
    <definedName name="_xlnm._FilterDatabase" localSheetId="2" hidden="1">'Tamil'!$A$9:$K$9</definedName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</workbook>
</file>

<file path=xl/sharedStrings.xml><?xml version="1.0" encoding="utf-8"?>
<sst xmlns="http://schemas.openxmlformats.org/spreadsheetml/2006/main" count="3269" uniqueCount="370">
  <si>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</si>
  <si>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</si>
  <si>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</si>
  <si>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</si>
  <si>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</si>
  <si>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</si>
  <si>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</si>
  <si>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</si>
  <si>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</si>
  <si>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</si>
  <si>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</si>
  <si>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</si>
  <si>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</si>
  <si>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</si>
  <si>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</si>
  <si>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</si>
  <si>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</si>
  <si>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</si>
  <si>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</si>
  <si>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</si>
  <si>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</si>
  <si>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</si>
  <si>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</si>
  <si>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</si>
  <si>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</si>
  <si>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</si>
  <si>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</si>
  <si>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</si>
  <si>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</si>
  <si>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</si>
  <si>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</si>
  <si>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</si>
  <si>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</si>
  <si>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</si>
  <si>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</si>
  <si>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</si>
  <si>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</si>
  <si>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</si>
  <si>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</si>
  <si>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</si>
  <si>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</si>
  <si>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</si>
  <si>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</si>
  <si>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PENSION AND OTHER RETIREMENT BENEFITS</t>
  </si>
  <si>
    <t>ஓய்வூதியங்களும், ஏனைய ஓய்வுக்கால நன்மைகளும்</t>
  </si>
  <si>
    <t>Pension and Other Retirement Benefits</t>
  </si>
  <si>
    <t>ஓய்வூதியங்களும் ஏனைய ஓய்வுக்கால நன்மைகளும்</t>
  </si>
  <si>
    <t>Civil</t>
  </si>
  <si>
    <t>குடிமுறை</t>
  </si>
  <si>
    <t>Superannuation and Retirement Allowances</t>
  </si>
  <si>
    <t>வயது முதிர்வு- பணி ஓய்வுக்காலப் படிகள்</t>
  </si>
  <si>
    <t>207101101AA</t>
  </si>
  <si>
    <t>Payment to Tamil Nadu Government Pensioners</t>
  </si>
  <si>
    <t>தமிழ்நாடு அரசு ஓய்வூதியம் பெறுபவர்களுக்குத் தொகை கொடுத்தல்</t>
  </si>
  <si>
    <t>Pensions</t>
  </si>
  <si>
    <t>ஓய்வூதியங்கள்</t>
  </si>
  <si>
    <t>Basic Pension</t>
  </si>
  <si>
    <t>அடிப்படை ஓய்வூதியம்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</si>
  <si>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</si>
  <si>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</si>
  <si>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</si>
  <si>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</si>
  <si>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</si>
  <si>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</si>
  <si>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Interim Relief</t>
  </si>
  <si>
    <t>இடைக்கால நிவாரணம்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</si>
  <si>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</si>
  <si>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</si>
  <si>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</si>
  <si>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</si>
  <si>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</si>
  <si>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</si>
  <si>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</si>
  <si>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</si>
  <si>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</si>
  <si>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</si>
  <si>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207101101AC</t>
  </si>
  <si>
    <t>Dearness Allowance to Pensioners</t>
  </si>
  <si>
    <t>ஓய்வூதியம் பெறுபவர்களுக்கு அகவிலைப் படி</t>
  </si>
  <si>
    <t>Dearness Allowance</t>
  </si>
  <si>
    <t>அகவிலைப்படி</t>
  </si>
  <si>
    <t>207101101AD</t>
  </si>
  <si>
    <t>Medical Allowances to Pensioners</t>
  </si>
  <si>
    <t>ஓய்வூதியதாரர்களுக்கு மருத்துவப் படிகள்</t>
  </si>
  <si>
    <t>Others</t>
  </si>
  <si>
    <t>ஏனையவை</t>
  </si>
  <si>
    <t>207101101AF</t>
  </si>
  <si>
    <t>Pensions granted under Rule 18 of the All-India Services (Death - cum -retirement benefits) Rules, 1958</t>
  </si>
  <si>
    <t>1958ஆம் ஆண்டு அனைத்திந்தியப் பணி (இறப்பு- ஓய்வுக்கால நன்மைகள்) விதிகளைச் சேர்ந்த 18ஆவது விதியின்கீழ் அனுமதிக்கப்படும் ஓய்வூதியங்கள்</t>
  </si>
  <si>
    <t>207101101AH</t>
  </si>
  <si>
    <t>Relief to All-India service pensioners</t>
  </si>
  <si>
    <t>அனைத்திந்திய பணி ஓய்வூதியம் பெறுபவர்களுக்கு நிவாரணம்</t>
  </si>
  <si>
    <t>207101101AI</t>
  </si>
  <si>
    <t>Payment to Village Servants on retirement</t>
  </si>
  <si>
    <t>பணியிலிருந்து ஓய்வுபெறும் கிராமப் பணியாளர்களுக்குத் தொகை வழங்குதல்</t>
  </si>
  <si>
    <t>207101101AL</t>
  </si>
  <si>
    <t>Payment of pension to ex-Village Officers</t>
  </si>
  <si>
    <t>முன்னாள் கிராம அலுவலர்களுக்கு ஓய்வூதியம் வழங்குதல்</t>
  </si>
  <si>
    <t>207101101AN</t>
  </si>
  <si>
    <t>Payment of Pension Arrears</t>
  </si>
  <si>
    <t>ஓய்வூதிய நிலுவைத் தொகைகளை வழங்குதல்</t>
  </si>
  <si>
    <t>Pension Arrears</t>
  </si>
  <si>
    <t>ஓய்வூதிய நிலுவைத் தொகைகள்</t>
  </si>
  <si>
    <t>207101101AO</t>
  </si>
  <si>
    <t>Additional Pension to Tamil Nadu Government Pensioners Aged above 80 years</t>
  </si>
  <si>
    <t>80 வயதிற்கு மேற்பட்ட தமிழ்நாடு அரசு ஓய்வூதியதாரர்களுக்கு கூடுதல் ஓய்வூதியம் வழங்குதல்</t>
  </si>
  <si>
    <t>207101101AQ</t>
  </si>
  <si>
    <t>Payment of pension to State Chief Information Commissioners / State Information Commissioners who are not retired Government Officials.</t>
  </si>
  <si>
    <t>ஓய்வு பெற்ற அரசு அதிகாரிகள் அல்லாத மாநில தலைமை தகவல் ஆணையர்கள் / மாநில தகவல் ஆணையர்களுக்கு ஓய்வூதியம் வழங்குதல்.</t>
  </si>
  <si>
    <t>207101101AR</t>
  </si>
  <si>
    <t>Payment of additional pension to State Chief Information Commissioners / State Information Commissioners who are not retired Government Officials.</t>
  </si>
  <si>
    <t>ஓய்வு பெற்ற அரசு அதிகாரிகள் அல்லாத மாநில தலைமை தகவல் ஆணையர்கள் / மாநில தகவல் ஆணையர்களுக்கு கூடுதல் ஓய்வூதியம் வழங்குதல்.</t>
  </si>
  <si>
    <t>207101101AS</t>
  </si>
  <si>
    <t>Payment of Provisional Pension to the Retired Employees of Government and Aided Colleges – Under the control of Directorate of Technical Education</t>
  </si>
  <si>
    <t>தொழில் நுட்பக் கல்வி இயக்ககத்தின் கீழ் இயங்கும் அரசு மற்றும் அரசு உதவி பெறும் கல்லூரியில் பணியாற்றி ஓய்வுபெற்றவர்களுக்கு வழங்கப்படும் தற்காலிக ஓய்வூதியம்</t>
  </si>
  <si>
    <t>Commuted Value of Pensions</t>
  </si>
  <si>
    <t>ஓய்வூதியத்தில் ஒரு பகுதியை மொத்தமாக்கிக் கொடுத்தல்</t>
  </si>
  <si>
    <t>207101102AA</t>
  </si>
  <si>
    <t>ஓய்வூதியத்தில் ஒரு பகுதியை மொத்தமாகக் கொடுத்தல்</t>
  </si>
  <si>
    <t>Commutation</t>
  </si>
  <si>
    <t>207101102AB</t>
  </si>
  <si>
    <t>Payment of arrears on Commuted Value of Pensions and Gratuities</t>
  </si>
  <si>
    <t>ஓய்வூதியத்தில் ஒரு பகுதியை மொத்தமாகக் கொடுத்தல்-நிலுவைத் தொகை மற்றும் பணிக்கொடைகள் வழங்குதல்</t>
  </si>
  <si>
    <t>Commutation Arrears</t>
  </si>
  <si>
    <t>ஓய்வூதியத்தில் ஒருபகுதி நிலுவையை மொத்தமாக்கிக் கொடுத்தல்</t>
  </si>
  <si>
    <t>Gratuities</t>
  </si>
  <si>
    <t>பணிக்கொடைகள்</t>
  </si>
  <si>
    <t>Compassionate Allowances</t>
  </si>
  <si>
    <t>கருணைப் படிகள்</t>
  </si>
  <si>
    <t>207101103AA</t>
  </si>
  <si>
    <t>Pensions granted under Rule 18 of the All-India Services (Death-cum-Retirement Benefit) Rules 1958</t>
  </si>
  <si>
    <t>1958ஆம் ஆண்டு அனைத்திந்தியப் பணி (இறப்பு- ஓய்வுகால நன்மைகள்) விதிகளைச் சேர்ந்த 18ஆவது விதியின்கீழ் அனுமதிக்கப்படும் ஓய்வூதியங்கள்</t>
  </si>
  <si>
    <t>207101104AA</t>
  </si>
  <si>
    <t>Superannuation, Retirement, Compassionate and Invalid Gratuities granted under the Tamil Nadu Liberalised Pension Rules, 1960</t>
  </si>
  <si>
    <t>தமிழ்நாடு 1960ஆம்  ஆண்டு தளர்த்தப்பட்ட ஓய்வூதிய விதிகளின்கீழ் அளிக்கப்படும் வயது முதிர்வு, பணி ஓய்வு, கருணை, இயலாமைப் பணிக்கொடைகள் அனுமதித்தது</t>
  </si>
  <si>
    <t>207101104AB</t>
  </si>
  <si>
    <t>Death-cum-Retirement Gratuities to Tamil Nadu Government Pensioners</t>
  </si>
  <si>
    <t>தமிழ்நாடு அரசு ஓய்வூதியதாரர்களுக்கு இறப்பு - ஓய்வுக்காலப் பணிக்கொடைகள்</t>
  </si>
  <si>
    <t>207101104AE</t>
  </si>
  <si>
    <t>Interest on belated payments of Gratuity</t>
  </si>
  <si>
    <t>பணிக் கொடையைக் காலதாமதமாகக் கொடுப்பதற்கு வட்டி</t>
  </si>
  <si>
    <t>Interest</t>
  </si>
  <si>
    <t>வட்டி</t>
  </si>
  <si>
    <t>207101104AF</t>
  </si>
  <si>
    <t>Death-cum-Retirement Gratuities to the Employees of Government Colleges – Under the control of Directorate of Technical Education</t>
  </si>
  <si>
    <t>தொழில் நுட்பக் கல்வி இயக்ககத்தின் கீழ் இயங்கும் அரசு கல்லூரிப் பணியாளர்களுக்கான இறப்பு - ஓய்வுக்காலப் பணிக்கொடைகள்</t>
  </si>
  <si>
    <t>207101104AG</t>
  </si>
  <si>
    <t>Death-cum-Retirement Gratuities to the Employees of Government Aided Colleges – Under the control of Directorate of Technical Education</t>
  </si>
  <si>
    <t>தொழில் நுட்பக் கல்வி இயக்ககத்தின் கீழ் இயங்கும் அரசு உதவி பெறும் கல்லூரிப் பணியாளர்களுக்கான இறப்பு - ஓய்வுக்காலப் பணிக்கொடைகள்</t>
  </si>
  <si>
    <t>Family Pensions</t>
  </si>
  <si>
    <t>குடும்ப ஓய்வூதியங்கள்</t>
  </si>
  <si>
    <t>207101105AA</t>
  </si>
  <si>
    <t>Family pension to Tamil Nadu Government pensioners</t>
  </si>
  <si>
    <t>தமிழ்நாடு அரசு ஓய்வூதியதாரர்களுக்குக் குடும்ப ஓய்வூதியம்</t>
  </si>
  <si>
    <t>207101105AC</t>
  </si>
  <si>
    <t>Dearness Allowance to Family pensioners of Tamil Nadu Government</t>
  </si>
  <si>
    <t>தமிழ்நாடு அரசு குடும்ப ஓய்வூதியதாரர்களுக்கு அகவிலைப் படி</t>
  </si>
  <si>
    <t>207101105AD</t>
  </si>
  <si>
    <t>Relief to All-India Service Family Pensioners</t>
  </si>
  <si>
    <t>அனைத்திந்தியப் பணி குடும்ப ஓய்வூதியதாரர்களுக்கு நிவாரணம்</t>
  </si>
  <si>
    <t>Family Pension</t>
  </si>
  <si>
    <t xml:space="preserve">குடும்ப ஓய்வூதியம் </t>
  </si>
  <si>
    <t>207101105AE</t>
  </si>
  <si>
    <t>Medical Allowances to Family Pensioners</t>
  </si>
  <si>
    <t>குடும்ப ஓய்வூதியதாரர்களுக்கு மருத்துவப் படிகள்</t>
  </si>
  <si>
    <t>207101105AG</t>
  </si>
  <si>
    <t>Payment of family pension to ex-Village Officers</t>
  </si>
  <si>
    <t>முன்னாள் கிராம அலுவலர்களுக்கு குடும்ப ஓய்வூதியம் வழங்குதல்</t>
  </si>
  <si>
    <t>207101105AH</t>
  </si>
  <si>
    <t>Additional Family Pension to Tamil Nadu Government Pensioners Aged above 80 years</t>
  </si>
  <si>
    <t>80 வயதிற்கு மேற்பட்ட தமிழ்நாடு அரசு ஓய்வூதியதாரர்களுக்கு குடும்ப ஓய்வூதியம் கூடுதலாக வழங்குதல்</t>
  </si>
  <si>
    <t>Pensionary charges in respect of High Court Judges</t>
  </si>
  <si>
    <t>உயர் நீதிமன்ற நீதிபதிகள் தொடர்பான ஓய்வூதியச் செலவுகள்</t>
  </si>
  <si>
    <t>207101106AA</t>
  </si>
  <si>
    <t>Superannuation and other Retirement Pensions</t>
  </si>
  <si>
    <t>வயது முதிர்வு மற்றும் ஏனைய ஓய்வுக்கால ஓய்வூதியங்கள்</t>
  </si>
  <si>
    <t>C</t>
  </si>
  <si>
    <t>Charged</t>
  </si>
  <si>
    <t>சாட்டியது</t>
  </si>
  <si>
    <t>207101106AE</t>
  </si>
  <si>
    <t>Medical and Other Benefits of Retired Hon'ble Judges and their Families</t>
  </si>
  <si>
    <t>ஓய்வுபெற்ற நீதியரசர்கள் மற்றும் அவர்களுடைய குடும்பத்தினர்களுக்கு மருத்துவம் மற்றும் ஏனைய பயன்களும்</t>
  </si>
  <si>
    <t>207101106AF</t>
  </si>
  <si>
    <t>Medical and Other Benefits of Retired Judicial Officers and their Families</t>
  </si>
  <si>
    <t>ஓய்வுப்பெற்ற நீதித்துறை அதிகாரிகள் மற்றும் அவர்களது குடும்பங்களுக்கு மருத்துவம் மற்றும் இதர சலுகைகள்</t>
  </si>
  <si>
    <t>Contribution to Pensions and Gratuities</t>
  </si>
  <si>
    <t>ஓய்வூதியம், பணிக்கொடை ஆகியவற்றிற்கான பங்குத் தொகைகள்</t>
  </si>
  <si>
    <t>207101107AA</t>
  </si>
  <si>
    <t>Contribution payable to the non-Governmental Institutions and other Governments</t>
  </si>
  <si>
    <t>அரசுசாரா அமைப்புகளுக்கும், ஏனைய அரசுகளுக்கும் செலுத்த வேண்டிய பங்களிப்புத் தொகை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</si>
  <si>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</si>
  <si>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</si>
  <si>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</si>
  <si>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</si>
  <si>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207101107AB</t>
  </si>
  <si>
    <t>Contribution Payable for the Employees deputed from the State Public Sector-Undertakings</t>
  </si>
  <si>
    <t>மாநில பொதுத்துறை நிறுவனங்களில் பணிபுரிந்து மாற்றுப் பணியில் பணியமர்த்தப்பட்ட பணியாளர்களுக்காக செலுத்த வேண்டிய பங்கு தொகைகள்</t>
  </si>
  <si>
    <t>Contribution to Provident Fund</t>
  </si>
  <si>
    <t>வருங்கால வைப்பு நிதிக்குப் பங்குத் தொகைகள்</t>
  </si>
  <si>
    <t>207101108AB</t>
  </si>
  <si>
    <t>Government contributions under Government Industrial Employees Contributory Provident Fund</t>
  </si>
  <si>
    <t>தொழிற்சாலைத் தொழிலாளர் வருங்கால வைப்புநிதியின்கீழ் அரசு அளிக்கும் பங்குத் தொகைகள்</t>
  </si>
  <si>
    <t>207101108AD</t>
  </si>
  <si>
    <t>Contributory Pension Payable for the Employees deputed from the State Public Sector Undertakings</t>
  </si>
  <si>
    <t>மாநில பொதுத்துறை நிறுவனங்களில் பணிபுரிந்து மாற்றுப் பணி அடிப்படையில் பணியமர்த்தப்பட்டுள்ள பணியாளர்களுக்கான ஒய்வூதியத்திற்கான பங்குத் தொகைகள்</t>
  </si>
  <si>
    <t>207101108AE</t>
  </si>
  <si>
    <t>Employer's Contributions to Employees Provident Fund for the Employees deputed from the State Public Sector Undertakings</t>
  </si>
  <si>
    <t>மாநில பொதுத்துறை நிறுவனங்களில் பணிபுரிந்து மாற்றுப் பணி அடிப்படையில் பணியமர்த்தப்பட்டுள்ள பணியாளர்களுக்கான பணியாளர் வருங்கால வைப்பு நிதியில் பணியமர்த்துநரின் பங்குத் தொகைகள்</t>
  </si>
  <si>
    <t>Pensions to Employees of State Aided Educational Institutions</t>
  </si>
  <si>
    <t>மாநில அரசின் மானியம் பெறும் கல்வி நிறுவனங்களின் பணியாளர்களுக்கு ஓய்வூதியங்கள்</t>
  </si>
  <si>
    <t>207101109AA</t>
  </si>
  <si>
    <t>Dearness Allowance to Teacher Pensioners of Aided Schools, Colleges and Local Bodies</t>
  </si>
  <si>
    <t>மானியம் பெறும் பள்ளிகள், கல்லூரிகள் மற்றும் உள்ளாட்சி மன்றப் பள்ளிகள் ஆகியவற்றின் ஓய்வூதியம் பெறும் ஆசிரியர்களுக்கு அகவிலைப் படி</t>
  </si>
  <si>
    <t>207101109AB</t>
  </si>
  <si>
    <t>Pensions to Teachers of Aided Schools, Schools of Local Bodies, Aided Colleges and non-teaching staff of Aided Schools</t>
  </si>
  <si>
    <t>மானியம் பெறும் பள்ளிகள், உள்ளாட்சி மன்றப் பள்ளிகள், மானியம் பெறும் கல்லூரிகள் ஆகியவற்றின் ஆசிரியர்கள் மற்றும் மானியம் பெறும் பள்ளிகளின் அலுவலகப் பணியாளர்களுக்கு ஓய்வூதியங்கள்</t>
  </si>
  <si>
    <t>207101109AC</t>
  </si>
  <si>
    <t>207101109AD</t>
  </si>
  <si>
    <t>Family pensions</t>
  </si>
  <si>
    <t>207101109AE</t>
  </si>
  <si>
    <t>Dearness Allowance to Teachers Family Pensioners of Aided Schools, Colleges and Local bodies</t>
  </si>
  <si>
    <t>மாநில அரசின் மானியம் பெறும் பள்ளிகள், கல்லூரிகள், உள்ளாட்சி மன்றப் பள்ளிகள் ஆகியவற்றின் ஆசிரியர்களுக்கு குடும்ப ஓய்வூதியத்திற்கான அகவிலைப்படி</t>
  </si>
  <si>
    <t>207101109AF</t>
  </si>
  <si>
    <t>Commuted Value of Pensions to Teachers of Aided Schools and Schools of Local Bodies</t>
  </si>
  <si>
    <t>மாநில அரசின் மானியம் பெறும் பள்ளிகள், உள்ளாட்சி மன்றப் பள்ளிகள் ஆகியவற்றின் ஆசிரியர்களுக்கு ஓய்வூதிய  தொகையில் ஒரு பகுதியை மொத்தமாக்கிக் கொடுத்தல்</t>
  </si>
  <si>
    <t>207101109AG</t>
  </si>
  <si>
    <t>Medical Allowances to Teacher Pensioners and Teacher Family Pensioners of Aided Schools, School of Local Bodies, Aided Colleges and Non teaching staff of Aided Schools</t>
  </si>
  <si>
    <t>மானியம் பெறும் பள்ளிகள், உள்ளாட்சி மன்றப் பள்ளிகள், மானியம்பெறும் கல்லூரிகள் ஆகியவற்றில் பணிபுரிந்து ஓய்வூதியம் பெறும் ஆசிரியர்களுக்கும், ஆசிரியர் குடும்ப ஓய்வூதியம் பெறுபவர்களுக்கும் மானியம் பெறும் பள்ளிகளின் அலுவலகப்  பணியாளர்களுக்கும் மருத்துவப்படிகள்</t>
  </si>
  <si>
    <t>Pensions to Legislators</t>
  </si>
  <si>
    <t>சட்டமன்ற உறுப்பினர்களுக்கு ஓய்வூதியம்</t>
  </si>
  <si>
    <t>207101111AA</t>
  </si>
  <si>
    <t>State Legislative Assembly Members</t>
  </si>
  <si>
    <t>மாநில சட்டமன்ற உறுப்பினர்கள்</t>
  </si>
  <si>
    <t>207101111AD</t>
  </si>
  <si>
    <t>Members of the Legislative Council</t>
  </si>
  <si>
    <t>சட்டமன்ற மேலவை உறுப்பினர்கள்</t>
  </si>
  <si>
    <t>Leave Encashment Benefits</t>
  </si>
  <si>
    <t>விடுப்பு ஒப்படைப்பு சம்பளப் பயன்கள்</t>
  </si>
  <si>
    <t>207101115AA</t>
  </si>
  <si>
    <t>Encashment of Leave Salary of Government Servants at the time of Retirement / Death or Termination of Service</t>
  </si>
  <si>
    <t>அரசுப் பணியாளர்கள் ஓய்வு பெறும்போதும் /  பணியிலிருக்கும்போது மரணமடையும் நேர்வில் அல்லது பணியிலிருந்து நீக்கப்படும்போது விடுப்புச் சம்பள ஒப்படைப்பு</t>
  </si>
  <si>
    <t>Salaries</t>
  </si>
  <si>
    <t>சம்பளங்கள்</t>
  </si>
  <si>
    <t>Pay</t>
  </si>
  <si>
    <t>அடிப்படைச் சம்பளம்</t>
  </si>
  <si>
    <t>House Rent Allowance</t>
  </si>
  <si>
    <t>வீட்டு வாடகைப் படி</t>
  </si>
  <si>
    <t>City Compensatory Allowance</t>
  </si>
  <si>
    <t>நகர ஈட்டுப்படி</t>
  </si>
  <si>
    <t>207101115AB</t>
  </si>
  <si>
    <t>Leave Salary Contribution to the Employees deputed from the State Public Sector Undertakings</t>
  </si>
  <si>
    <t>மாநில பொதுத்துறை நிறுவனங்களில் பணிபுரிந்து மாற்றுப்பணி அடிப்படையில் பணியமர்த்தப்பட்டுள்ள பணியாளர்களின் விடுப்பு சம்பளத்திற்கான பங்குத் தொகைகள்</t>
  </si>
  <si>
    <t>Government Contribution for Defined Contribution Pension Scheme</t>
  </si>
  <si>
    <t>வரையறுக்கப்பட்ட பங்களிப்பு ஓய்வூதியத் திட்டத்திற்கான அரசின் பங்களிப்பு</t>
  </si>
  <si>
    <t>207101117AA</t>
  </si>
  <si>
    <t>Government Contribution for Tamil Nadu Government Employees</t>
  </si>
  <si>
    <t>தமிழ்நாடு அரசுப் பணியாளர்களுக்கான அரசின் பங்களிப்பு</t>
  </si>
  <si>
    <t>207101117AB</t>
  </si>
  <si>
    <t>Government Contribution for Employees of Tamil Nadu Aided Educational Institutions</t>
  </si>
  <si>
    <t>தமிழ்நாடு மாநில அரசின் உதவி பெறும் கல்வி நிறுவனங்களின் பணியாளர்களுக்கான அரசின் பங்களிப்பு</t>
  </si>
  <si>
    <t>207101117AC</t>
  </si>
  <si>
    <t>Government Contribution for Employees of Panchayat Union Schools</t>
  </si>
  <si>
    <t>ஊராட்சி ஒன்றிய பள்ளிகளின் பணியாளர்களுக்கான அரசின் பங்களிப்பு</t>
  </si>
  <si>
    <t>207101117AD</t>
  </si>
  <si>
    <t>Government Contribution for Employees of Municipal Schools</t>
  </si>
  <si>
    <t>நகராட்சி பள்ளிகளின் பணியாளர்களுக்கான அரசின் பங்களிப்பு</t>
  </si>
  <si>
    <t>207101117AE</t>
  </si>
  <si>
    <t>Government Contribution for New Pension Scheme for Tamil Nadu State Public Works Department Divisional Accountants / Accounts Officer</t>
  </si>
  <si>
    <t>புதிய ஒய்வூதியத்திட்டத்திற்கு தமிழ்நாடு பொதுப்பணித்துறையில் கணக்கர்கள் / கணக்கு அலுவலர்களுக்கான பங்குத் தொகைகள்</t>
  </si>
  <si>
    <t>207101117AF</t>
  </si>
  <si>
    <t>New Pension Scheme - Matching contribution by Government of Tamil Nadu for the IRS Officers and other Officers (other than AIS Officers) on deputation from Government of India and other States</t>
  </si>
  <si>
    <t>புதிய ஓய்வூதியத் திட்டம் - இந்திய வருவாய்ப் பணி அலுவலர்கள் மற்றும் இதர அலுவலர்கள் (அனைத்து இந்தியப் பணி அலுவலர்களைத் தவிர)  இந்திய அரசு மற்றும் இதர மாநிலங்களிலிருந்து மாற்றுப்பணியில் பணிபுரிபவர்களுக்கான தமிழ்நாடு அரசின் இணையான பங்களிப்பு</t>
  </si>
  <si>
    <t>207101117AG</t>
  </si>
  <si>
    <t>Matching contribution by Government of Tamil Nadu for the Officers other than All India Service cadre from Government of other States on deputation</t>
  </si>
  <si>
    <t>அனைத்து இந்தியப் பணி அலுவலர்களைத் தவிர இதர மாநிலங்களிலிருந்து மாற்றுப்பணியில் பணிபுரிபவர்களுக்கு    தமிழ்நாடு அரசின் பங்களிப்பு</t>
  </si>
  <si>
    <t>Payment of Service Charges to National Securities Depository Limited under New Pension Scheme</t>
  </si>
  <si>
    <t>புதிய ஓய்வூதியத் திட்டத்தின் கீழ் தேசிய காப்பு வைப்பு நிறுவனத்திற்கு சேவைக் கட்டணம் செலுத்துதல்</t>
  </si>
  <si>
    <t>207101119AA</t>
  </si>
  <si>
    <t>Payment of Service Charges to National Securities Depository Limited (NSDL) under New Pension Scheme (NPS) for All India Services (AIS) Officers Tamil Nadu Cadre</t>
  </si>
  <si>
    <t>தமிழ்நாடு அனைத்திந்திய பணி அலுவலர்களுக்கான புதிய ஓய்வூதியத் திட்டத்தின் கீழ் தேசிய காப்பு வைப்பு நிறுவனத்திற்கு சேவைக் கட்டணம் செலுத்துதல்</t>
  </si>
  <si>
    <t>Payments for Professional and Special Services</t>
  </si>
  <si>
    <t>தொழில்முறை, சிறப்புப் பணிகளுக்குத் தொகை கொடுத்தல்</t>
  </si>
  <si>
    <t>Special Service</t>
  </si>
  <si>
    <t>சிறப்புப் பணி</t>
  </si>
  <si>
    <t>Other Expenditure</t>
  </si>
  <si>
    <t>ஏனைய செலவு</t>
  </si>
  <si>
    <t>207101800AA</t>
  </si>
  <si>
    <t>Cost of remittance of pensions by Money Orders</t>
  </si>
  <si>
    <t>ஓய்வூதியங்களை பணவிடைகள் மூலம் அனுப்பும் செலவு</t>
  </si>
  <si>
    <t>Service or Commitment Charges</t>
  </si>
  <si>
    <t>பணி அல்லது பொறுப்பேற்ற செலவுகள்</t>
  </si>
  <si>
    <t>207101800AC</t>
  </si>
  <si>
    <t>Payment of Medical Reimbursement Charges to Retired All India Service Officers</t>
  </si>
  <si>
    <t>ஓய்வுபெற்ற இந்திய ஆட்சிப் பணி அலுவலர்களின் மருத்துவச் செலவினங்களை மீளப்பெறுவதற்காக தொகை கொடுத்தல்</t>
  </si>
  <si>
    <t>207101800AE</t>
  </si>
  <si>
    <t>Interest on belated Payment of Terminal Benefits to Government Servants who went on Deputation to the Public Sector and Other Undertaking and Retired</t>
  </si>
  <si>
    <t>பொதுத்துறை மற்றும் ஏனைய நிறுவனங்களுக்கு மாற்றுப்பணியில் சென்று, அங்கிருந்து பணி ஓய்வு பெற்ற அரசுப் பணியாளர்களுக்கு ஓய்வுக்கால நன்மைகளை காலம் தாழ்த்தி அளித்ததற்காக வட்டி</t>
  </si>
  <si>
    <t>207101800AF</t>
  </si>
  <si>
    <t>Pongal Prize to Pensioners and Family Pensioners</t>
  </si>
  <si>
    <t>ஓய்வூதியதாரர்களுக்கும் குடும்ப ஓய்வூதியதாரர்களுக்கும் பொங்கல் பரிசு</t>
  </si>
  <si>
    <t>207101800AG</t>
  </si>
  <si>
    <t>Interest on belated payments of Retirement Benefits to Government Servants Retired on Superannuation / Voluntary Retirement / Medically Invalidated</t>
  </si>
  <si>
    <t>வயது முதிர்வு ஒய்வு / விருப்ப ஒய்வு, மருத்துவக் காரணங்களினால் பணியிலிருந்து ஓய்வுபெற்ற அரசுப் பணியாளர்களுக்கு ஓய்வுக்கால நன்மைகளை காலம் தாழ்த்தி அளித்ததற்கான வட்டி</t>
  </si>
  <si>
    <t>207101800AH</t>
  </si>
  <si>
    <t>Ex-gratia payment to families of deceased - Non-Provincialised Employees - Contributory Provident Fund</t>
  </si>
  <si>
    <t>மாநிலப் பணியில் சேர்க்கப்படாத பணியாளர்களின் குடும்பங்களுக்கு கருணைத் தொகை - பங்குத் தொகை செலுத்தப்படக்கூடிய வருங்கால வைப்புநிதி</t>
  </si>
  <si>
    <t>207101800AK</t>
  </si>
  <si>
    <t>Other Expenditure - Pongal Prize to Ex-Village Officers</t>
  </si>
  <si>
    <t>ஏனைய செலவு - முன்னாள் கிராம அலுவலர்களுக்கு பொங்கல் பரிசு வழங்குதல்</t>
  </si>
  <si>
    <t>207101800AL</t>
  </si>
  <si>
    <t>Government Contribution for New Pension Scheme for All India Service Officers</t>
  </si>
  <si>
    <t>அனைத்திந்திய பணி அலுவலர்களுக்கு புதிய ஓய்வூதிய திட்டத்திற்கான அரசின் பங்களிப்பு</t>
  </si>
  <si>
    <t>207101800AM</t>
  </si>
  <si>
    <t>Insurance Premium for State Government Pensioners / Family Pensioners under New Health Insurance Scheme</t>
  </si>
  <si>
    <t>மாநில அரசின் ஓய்வூதியதாரர்கள் / குடும்ப ஓய்வூதியதாரர்களுக்கு புதிய மருத்துவக் காப்பீட்டு திட்டத்திற்கான காப்புறுதிக் கட்டணம்</t>
  </si>
  <si>
    <t>Insurance Premium</t>
  </si>
  <si>
    <t>காப்புறுதிக் கட்டணம்</t>
  </si>
  <si>
    <t>207101800AN</t>
  </si>
  <si>
    <t>Reimbursement of Medical expenses to pensioners and Family Pensioners</t>
  </si>
  <si>
    <t>ஓய்வூதியம் பெறுவோர் மற்றும் குடும்ப ஓய்வூதியதாரர்களுக்கு மருத்துவ செலவுகளை  திருப்பிச் செலுத்துதல்.</t>
  </si>
  <si>
    <t>207101800AO</t>
  </si>
  <si>
    <t>Corpus Fund for COVID -19 treatment in empanelled Hospitals under New Health Insurance Scheme for Pensioners / Family Pensioners</t>
  </si>
  <si>
    <t>ஓய்வூதியதாரர்கள் / குடும்ப ஓய்வூதியதாரர்களுக்கு புதிய மருத்துவக் காப்பீட்டின் கீழ் அங்கீகரிக்கப்பட்ட மருத்துவமனைகளில் கோவிட்-19 சிகிச்சைக்கான தொகுப்பு நிதி</t>
  </si>
  <si>
    <t>207101800AP</t>
  </si>
  <si>
    <t>Corpus Fund for inclusion and coverage of COVID -19 treatment under specified illness category under New Health Insurance Scheme 2018, for Pensioners / Family Pensioner</t>
  </si>
  <si>
    <t>ஓய்வூதியதாரர்கள் மற்றும் குடும்ப ஓய்வூதியர்களுக்கான புதிய மருத்துவக் காப்பீட்டு திட்டம் 2018 இன் கீழ் சிறப்பின நோய்களுக்கான சிகிச்சையில்  கோவிட்-19-ஐ அதற்கான தொகுப்பு மூலதன நிதியில் சேர்த்தல்.</t>
  </si>
  <si>
    <t>207101800AQ</t>
  </si>
  <si>
    <t>Corpus Fund for re-imbursement of COVID-19 Non-critical treatment taken in Non-empanelled Hospitals listed under New Health Insurance Scheme for Pensioners (including spouse) / Family Pensioners</t>
  </si>
  <si>
    <t>ஓய்வூதியதாரர்கள் (வாழ்க்கைத் துணை உட்பட) மற்றும் குடும்ப ஓய்வூதியதாரர்களுக்கான புதிய மருத்துவக் காப்பீட்டுத் திட்டத்தின் கீழ் பட்டியலில் அங்கீகரிக்கப்படாத மருத்துவமனைகளில் அவசர தன்மையற்ற நிலையில் மேற்கொள்ளப்பட்ட கோவிட்-19 சிகிச்சைக்கான தொகையினை திரும்ப செலுத்துவதற்கான தொகுப்பு மூலதன நிதி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</si>
  <si>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</si>
  <si>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</si>
  <si>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</si>
  <si>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</si>
  <si>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</si>
  <si>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</si>
  <si>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</si>
  <si>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</si>
  <si>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</si>
  <si>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</si>
  <si>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</si>
  <si>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</si>
  <si>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</si>
  <si>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</si>
  <si>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</si>
  <si>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</si>
  <si>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</si>
  <si>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</si>
  <si>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</si>
  <si>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</si>
  <si>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</si>
  <si>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</si>
  <si>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</si>
  <si>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</si>
  <si>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</si>
  <si>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</si>
  <si>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</si>
  <si>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</si>
  <si>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</si>
  <si>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</si>
  <si>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</si>
  <si>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</si>
  <si>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</si>
  <si>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</si>
  <si>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</si>
  <si>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</si>
  <si>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</si>
  <si>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</si>
  <si>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</si>
  <si>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</si>
  <si>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05000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</si>
</sst>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3" fillId="34" borderId="10" xfId="0" applyFont="1" applyFill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centerContinuous" vertical="top"/>
    </xf>
    <xf numFmtId="0" fontId="25" fillId="0" borderId="0" xfId="0" applyFont="1" applyAlignment="1">
      <alignment horizontal="centerContinuous" vertical="top"/>
    </xf>
    <xf numFmtId="0" fontId="25" fillId="0" borderId="0" xfId="0" applyFont="1" applyAlignment="1">
      <alignment horizontal="centerContinuous" vertical="top" wrapText="1"/>
    </xf>
    <xf numFmtId="0" fontId="24" fillId="0" borderId="0" xfId="0" applyFont="1" applyAlignment="1">
      <alignment horizontal="centerContinuous" vertical="top" wrapText="1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Continuous" vertical="top" wrapText="1"/>
    </xf>
    <xf numFmtId="0" fontId="22" fillId="0" borderId="0" xfId="0" applyFont="1" applyAlignment="1">
      <alignment horizontal="centerContinuous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 wrapText="1"/>
    </xf>
    <xf numFmtId="0" fontId="22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3" fillId="0" borderId="0" xfId="0" applyFont="1" applyAlignment="1">
      <alignment horizontal="centerContinuous" vertical="top" wrapText="1"/>
    </xf>
    <xf numFmtId="0" fontId="26" fillId="0" borderId="0" xfId="0" applyFont="1" applyAlignment="1" applyProtection="1">
      <alignment vertical="top" wrapText="1"/>
      <protection hidden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26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6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9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0" fontId="26" fillId="36" borderId="10" xfId="0" applyFont="1" applyFill="1" applyBorder="1" applyAlignment="1">
      <alignment vertical="top" wrapText="1"/>
    </xf>
    <xf numFmtId="0" fontId="23" fillId="37" borderId="0" xfId="0" applyFont="1" applyFill="1" applyAlignment="1" applyProtection="1">
      <alignment vertical="top" wrapText="1"/>
      <protection hidden="1"/>
    </xf>
    <xf numFmtId="0" fontId="3" fillId="0" borderId="12" xfId="0" applyFont="1" applyBorder="1" applyAlignment="1">
      <alignment vertical="top" wrapText="1"/>
    </xf>
    <xf numFmtId="0" fontId="0" fillId="0" borderId="10" xfId="0" applyBorder="1" applyAlignment="1" quotePrefix="1">
      <alignment/>
    </xf>
    <xf numFmtId="0" fontId="2" fillId="38" borderId="17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 horizontal="center" vertical="top" wrapText="1"/>
    </xf>
    <xf numFmtId="0" fontId="3" fillId="38" borderId="17" xfId="0" applyFont="1" applyFill="1" applyBorder="1" applyAlignment="1">
      <alignment horizontal="center" vertical="top" wrapText="1"/>
    </xf>
    <xf numFmtId="0" fontId="3" fillId="38" borderId="0" xfId="0" applyFont="1" applyFill="1" applyBorder="1" applyAlignment="1">
      <alignment horizontal="center" vertical="top" wrapText="1"/>
    </xf>
    <xf numFmtId="0" fontId="3" fillId="38" borderId="0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0" t="s">
        <v>0</v>
      </c>
      <c r="B1" s="61" t="s">
        <v>1</v>
      </c>
      <c r="C1" s="62" t="s">
        <v>2</v>
      </c>
      <c r="D1" s="62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0" t="s">
        <v>9</v>
      </c>
      <c r="K1" s="60" t="s">
        <v>10</v>
      </c>
      <c r="L1" s="60" t="s">
        <v>11</v>
      </c>
      <c r="M1" s="60" t="s">
        <v>12</v>
      </c>
      <c r="N1" s="60" t="s">
        <v>13</v>
      </c>
      <c r="O1" s="60" t="s">
        <v>14</v>
      </c>
      <c r="P1" s="60" t="s">
        <v>15</v>
      </c>
      <c r="Q1" s="60" t="s">
        <v>16</v>
      </c>
      <c r="R1" s="60" t="s">
        <v>17</v>
      </c>
      <c r="S1" s="60" t="s">
        <v>18</v>
      </c>
      <c r="T1" s="60" t="s">
        <v>19</v>
      </c>
      <c r="U1" s="60" t="s">
        <v>20</v>
      </c>
      <c r="V1" s="60" t="s">
        <v>21</v>
      </c>
      <c r="W1" s="60" t="s">
        <v>22</v>
      </c>
      <c r="X1" s="60" t="s">
        <v>23</v>
      </c>
      <c r="Y1" s="60" t="s">
        <v>24</v>
      </c>
      <c r="Z1" s="60" t="s">
        <v>25</v>
      </c>
      <c r="AA1" s="60" t="s">
        <v>26</v>
      </c>
      <c r="AB1" s="60" t="s">
        <v>27</v>
      </c>
      <c r="AC1" s="62" t="s">
        <v>28</v>
      </c>
      <c r="AD1" s="62" t="s">
        <v>29</v>
      </c>
      <c r="AE1" s="60" t="s">
        <v>30</v>
      </c>
      <c r="AF1" s="63" t="s">
        <v>31</v>
      </c>
      <c r="AG1" s="60" t="s">
        <v>32</v>
      </c>
      <c r="AH1" s="60" t="s">
        <v>33</v>
      </c>
      <c r="AI1" s="60" t="s">
        <v>34</v>
      </c>
      <c r="AJ1" s="63" t="s">
        <v>35</v>
      </c>
      <c r="AK1" s="60" t="s">
        <v>36</v>
      </c>
      <c r="AL1" s="60" t="s">
        <v>37</v>
      </c>
      <c r="AM1" s="60" t="s">
        <v>38</v>
      </c>
      <c r="AN1" s="60" t="s">
        <v>39</v>
      </c>
    </row>
    <row r="2" spans="1:40" ht="15" customHeight="1">
      <c r="A2" s="63" t="s">
        <v>40</v>
      </c>
      <c r="B2" s="69" t="s">
        <v>369</v>
      </c>
      <c r="C2" s="63" t="s">
        <v>41</v>
      </c>
      <c r="D2" s="63" t="s">
        <v>42</v>
      </c>
      <c r="E2" s="63" t="s">
        <v>43</v>
      </c>
      <c r="F2" s="63" t="s">
        <v>44</v>
      </c>
      <c r="G2" s="63">
        <v>5001</v>
      </c>
      <c r="H2" s="63" t="s">
        <v>45</v>
      </c>
      <c r="I2" s="63" t="s">
        <v>44</v>
      </c>
      <c r="J2" s="63">
        <v>2071</v>
      </c>
      <c r="K2" s="63" t="s">
        <v>43</v>
      </c>
      <c r="L2" s="63" t="s">
        <v>46</v>
      </c>
      <c r="M2" s="63">
        <v>207101</v>
      </c>
      <c r="N2" s="63" t="s">
        <v>47</v>
      </c>
      <c r="O2" s="63" t="s">
        <v>48</v>
      </c>
      <c r="P2" s="63">
        <v>207101101</v>
      </c>
      <c r="Q2" s="63" t="s">
        <v>49</v>
      </c>
      <c r="R2" s="63" t="s">
        <v>50</v>
      </c>
      <c r="S2" s="63" t="s">
        <v>51</v>
      </c>
      <c r="T2" s="63" t="s">
        <v>52</v>
      </c>
      <c r="U2" s="63" t="s">
        <v>53</v>
      </c>
      <c r="V2" s="63">
        <v>32700</v>
      </c>
      <c r="W2" s="63" t="s">
        <v>54</v>
      </c>
      <c r="X2" s="63" t="s">
        <v>55</v>
      </c>
      <c r="Y2" s="63">
        <v>32701</v>
      </c>
      <c r="Z2" s="63" t="s">
        <v>56</v>
      </c>
      <c r="AA2" s="63" t="s">
        <v>57</v>
      </c>
      <c r="AB2" s="63" t="s">
        <v>58</v>
      </c>
      <c r="AC2" s="63" t="s">
        <v>59</v>
      </c>
      <c r="AD2" s="63" t="s">
        <v>60</v>
      </c>
      <c r="AE2" s="63" t="s">
        <v>61</v>
      </c>
      <c r="AF2" s="64">
        <v>1</v>
      </c>
      <c r="AG2" s="63" t="s">
        <v>62</v>
      </c>
      <c r="AH2" s="63" t="s">
        <v>63</v>
      </c>
      <c r="AI2" s="63" t="s">
        <v>38</v>
      </c>
      <c r="AJ2" s="64">
        <v>1</v>
      </c>
      <c r="AK2" s="64">
        <v>106516380</v>
      </c>
      <c r="AL2" s="64">
        <v>133610957</v>
      </c>
      <c r="AM2" s="64">
        <v>98213440</v>
      </c>
      <c r="AN2" s="64">
        <v>140653211</v>
      </c>
    </row>
    <row r="3" spans="1:40" ht="15" customHeight="1">
      <c r="A3" s="63" t="s">
        <v>40</v>
      </c>
      <c r="B3" s="63">
        <v>5000</v>
      </c>
      <c r="C3" s="63" t="s">
        <v>41</v>
      </c>
      <c r="D3" s="63" t="s">
        <v>42</v>
      </c>
      <c r="E3" s="63" t="s">
        <v>43</v>
      </c>
      <c r="F3" s="63" t="s">
        <v>44</v>
      </c>
      <c r="G3" s="63">
        <v>5001</v>
      </c>
      <c r="H3" s="63" t="s">
        <v>45</v>
      </c>
      <c r="I3" s="63" t="s">
        <v>44</v>
      </c>
      <c r="J3" s="63">
        <v>2071</v>
      </c>
      <c r="K3" s="63" t="s">
        <v>43</v>
      </c>
      <c r="L3" s="63" t="s">
        <v>46</v>
      </c>
      <c r="M3" s="63">
        <v>207101</v>
      </c>
      <c r="N3" s="63" t="s">
        <v>47</v>
      </c>
      <c r="O3" s="63" t="s">
        <v>48</v>
      </c>
      <c r="P3" s="63">
        <v>207101101</v>
      </c>
      <c r="Q3" s="63" t="s">
        <v>49</v>
      </c>
      <c r="R3" s="63" t="s">
        <v>50</v>
      </c>
      <c r="S3" s="63" t="s">
        <v>51</v>
      </c>
      <c r="T3" s="63" t="s">
        <v>52</v>
      </c>
      <c r="U3" s="63" t="s">
        <v>53</v>
      </c>
      <c r="V3" s="63">
        <v>32700</v>
      </c>
      <c r="W3" s="63" t="s">
        <v>54</v>
      </c>
      <c r="X3" s="63" t="s">
        <v>55</v>
      </c>
      <c r="Y3" s="63">
        <v>32707</v>
      </c>
      <c r="Z3" s="63" t="s">
        <v>64</v>
      </c>
      <c r="AA3" s="63" t="s">
        <v>65</v>
      </c>
      <c r="AB3" s="63" t="s">
        <v>58</v>
      </c>
      <c r="AC3" s="63" t="s">
        <v>59</v>
      </c>
      <c r="AD3" s="63" t="s">
        <v>60</v>
      </c>
      <c r="AE3" s="63" t="s">
        <v>61</v>
      </c>
      <c r="AF3" s="64">
        <v>1</v>
      </c>
      <c r="AG3" s="63" t="s">
        <v>62</v>
      </c>
      <c r="AH3" s="63" t="s">
        <v>63</v>
      </c>
      <c r="AI3" s="63" t="s">
        <v>38</v>
      </c>
      <c r="AJ3" s="64">
        <v>1</v>
      </c>
      <c r="AK3" s="64">
        <v>48365</v>
      </c>
      <c r="AL3" s="64">
        <v>1</v>
      </c>
      <c r="AM3" s="64">
        <v>48366</v>
      </c>
      <c r="AN3" s="64">
        <v>48366</v>
      </c>
    </row>
    <row r="4" spans="1:40" ht="15" customHeight="1">
      <c r="A4" s="63" t="s">
        <v>40</v>
      </c>
      <c r="B4" s="63">
        <v>5000</v>
      </c>
      <c r="C4" s="63" t="s">
        <v>41</v>
      </c>
      <c r="D4" s="63" t="s">
        <v>42</v>
      </c>
      <c r="E4" s="63" t="s">
        <v>43</v>
      </c>
      <c r="F4" s="63" t="s">
        <v>44</v>
      </c>
      <c r="G4" s="63">
        <v>5001</v>
      </c>
      <c r="H4" s="63" t="s">
        <v>45</v>
      </c>
      <c r="I4" s="63" t="s">
        <v>44</v>
      </c>
      <c r="J4" s="63">
        <v>2071</v>
      </c>
      <c r="K4" s="63" t="s">
        <v>43</v>
      </c>
      <c r="L4" s="63" t="s">
        <v>46</v>
      </c>
      <c r="M4" s="63">
        <v>207101</v>
      </c>
      <c r="N4" s="63" t="s">
        <v>47</v>
      </c>
      <c r="O4" s="63" t="s">
        <v>48</v>
      </c>
      <c r="P4" s="63">
        <v>207101101</v>
      </c>
      <c r="Q4" s="63" t="s">
        <v>49</v>
      </c>
      <c r="R4" s="63" t="s">
        <v>50</v>
      </c>
      <c r="S4" s="63" t="s">
        <v>51</v>
      </c>
      <c r="T4" s="63" t="s">
        <v>52</v>
      </c>
      <c r="U4" s="63" t="s">
        <v>53</v>
      </c>
      <c r="V4" s="63">
        <v>34900</v>
      </c>
      <c r="W4" s="63" t="s">
        <v>66</v>
      </c>
      <c r="X4" s="63" t="s">
        <v>67</v>
      </c>
      <c r="Y4" s="63">
        <v>34901</v>
      </c>
      <c r="Z4" s="63" t="s">
        <v>68</v>
      </c>
      <c r="AA4" s="63" t="s">
        <v>69</v>
      </c>
      <c r="AB4" s="63" t="s">
        <v>58</v>
      </c>
      <c r="AC4" s="63" t="s">
        <v>59</v>
      </c>
      <c r="AD4" s="63" t="s">
        <v>60</v>
      </c>
      <c r="AE4" s="63" t="s">
        <v>61</v>
      </c>
      <c r="AF4" s="64">
        <v>1</v>
      </c>
      <c r="AG4" s="63" t="s">
        <v>62</v>
      </c>
      <c r="AH4" s="63" t="s">
        <v>63</v>
      </c>
      <c r="AI4" s="63" t="s">
        <v>38</v>
      </c>
      <c r="AJ4" s="64">
        <v>1</v>
      </c>
      <c r="AK4" s="64">
        <v>207256</v>
      </c>
      <c r="AL4" s="64">
        <v>160000</v>
      </c>
      <c r="AM4" s="64">
        <v>200422</v>
      </c>
      <c r="AN4" s="64">
        <v>210000</v>
      </c>
    </row>
    <row r="5" spans="1:40" ht="15" customHeight="1">
      <c r="A5" s="63" t="s">
        <v>40</v>
      </c>
      <c r="B5" s="63">
        <v>5000</v>
      </c>
      <c r="C5" s="63" t="s">
        <v>41</v>
      </c>
      <c r="D5" s="63" t="s">
        <v>42</v>
      </c>
      <c r="E5" s="63" t="s">
        <v>43</v>
      </c>
      <c r="F5" s="63" t="s">
        <v>44</v>
      </c>
      <c r="G5" s="63">
        <v>5001</v>
      </c>
      <c r="H5" s="63" t="s">
        <v>45</v>
      </c>
      <c r="I5" s="63" t="s">
        <v>44</v>
      </c>
      <c r="J5" s="63">
        <v>2071</v>
      </c>
      <c r="K5" s="63" t="s">
        <v>43</v>
      </c>
      <c r="L5" s="63" t="s">
        <v>46</v>
      </c>
      <c r="M5" s="63">
        <v>207101</v>
      </c>
      <c r="N5" s="63" t="s">
        <v>47</v>
      </c>
      <c r="O5" s="63" t="s">
        <v>48</v>
      </c>
      <c r="P5" s="63">
        <v>207101101</v>
      </c>
      <c r="Q5" s="63" t="s">
        <v>49</v>
      </c>
      <c r="R5" s="63" t="s">
        <v>50</v>
      </c>
      <c r="S5" s="63" t="s">
        <v>51</v>
      </c>
      <c r="T5" s="63" t="s">
        <v>52</v>
      </c>
      <c r="U5" s="63" t="s">
        <v>53</v>
      </c>
      <c r="V5" s="63">
        <v>34900</v>
      </c>
      <c r="W5" s="63" t="s">
        <v>66</v>
      </c>
      <c r="X5" s="63" t="s">
        <v>67</v>
      </c>
      <c r="Y5" s="63">
        <v>34902</v>
      </c>
      <c r="Z5" s="63" t="s">
        <v>70</v>
      </c>
      <c r="AA5" s="63" t="s">
        <v>71</v>
      </c>
      <c r="AB5" s="63" t="s">
        <v>58</v>
      </c>
      <c r="AC5" s="63" t="s">
        <v>59</v>
      </c>
      <c r="AD5" s="63" t="s">
        <v>60</v>
      </c>
      <c r="AE5" s="63" t="s">
        <v>61</v>
      </c>
      <c r="AF5" s="64">
        <v>1</v>
      </c>
      <c r="AG5" s="63" t="s">
        <v>62</v>
      </c>
      <c r="AH5" s="63" t="s">
        <v>63</v>
      </c>
      <c r="AI5" s="63" t="s">
        <v>38</v>
      </c>
      <c r="AJ5" s="64">
        <v>1</v>
      </c>
      <c r="AK5" s="64">
        <v>-207937</v>
      </c>
      <c r="AL5" s="64">
        <v>-160000</v>
      </c>
      <c r="AM5" s="64">
        <v>-200422</v>
      </c>
      <c r="AN5" s="64">
        <v>-210000</v>
      </c>
    </row>
    <row r="6" spans="1:40" ht="15" customHeight="1">
      <c r="A6" s="63" t="s">
        <v>40</v>
      </c>
      <c r="B6" s="63">
        <v>5000</v>
      </c>
      <c r="C6" s="63" t="s">
        <v>41</v>
      </c>
      <c r="D6" s="63" t="s">
        <v>42</v>
      </c>
      <c r="E6" s="63" t="s">
        <v>43</v>
      </c>
      <c r="F6" s="63" t="s">
        <v>44</v>
      </c>
      <c r="G6" s="63">
        <v>5001</v>
      </c>
      <c r="H6" s="63" t="s">
        <v>45</v>
      </c>
      <c r="I6" s="63" t="s">
        <v>44</v>
      </c>
      <c r="J6" s="63">
        <v>2071</v>
      </c>
      <c r="K6" s="63" t="s">
        <v>43</v>
      </c>
      <c r="L6" s="63" t="s">
        <v>46</v>
      </c>
      <c r="M6" s="63">
        <v>207101</v>
      </c>
      <c r="N6" s="63" t="s">
        <v>47</v>
      </c>
      <c r="O6" s="63" t="s">
        <v>48</v>
      </c>
      <c r="P6" s="63">
        <v>207101101</v>
      </c>
      <c r="Q6" s="63" t="s">
        <v>49</v>
      </c>
      <c r="R6" s="63" t="s">
        <v>50</v>
      </c>
      <c r="S6" s="63" t="s">
        <v>51</v>
      </c>
      <c r="T6" s="63" t="s">
        <v>52</v>
      </c>
      <c r="U6" s="63" t="s">
        <v>53</v>
      </c>
      <c r="V6" s="63">
        <v>37700</v>
      </c>
      <c r="W6" s="63" t="s">
        <v>72</v>
      </c>
      <c r="X6" s="63" t="s">
        <v>73</v>
      </c>
      <c r="Y6" s="63">
        <v>37702</v>
      </c>
      <c r="Z6" s="63" t="s">
        <v>74</v>
      </c>
      <c r="AA6" s="63" t="s">
        <v>75</v>
      </c>
      <c r="AB6" s="63" t="s">
        <v>58</v>
      </c>
      <c r="AC6" s="63" t="s">
        <v>59</v>
      </c>
      <c r="AD6" s="63" t="s">
        <v>60</v>
      </c>
      <c r="AE6" s="63" t="s">
        <v>61</v>
      </c>
      <c r="AF6" s="64">
        <v>1</v>
      </c>
      <c r="AG6" s="63" t="s">
        <v>62</v>
      </c>
      <c r="AH6" s="63" t="s">
        <v>63</v>
      </c>
      <c r="AI6" s="63" t="s">
        <v>38</v>
      </c>
      <c r="AJ6" s="64">
        <v>1</v>
      </c>
      <c r="AK6" s="64">
        <v>-711033</v>
      </c>
      <c r="AL6" s="64">
        <v>0</v>
      </c>
      <c r="AM6" s="64">
        <v>-566467</v>
      </c>
      <c r="AN6" s="64">
        <v>0</v>
      </c>
    </row>
    <row r="7" spans="1:40" ht="15" customHeight="1">
      <c r="A7" s="63" t="s">
        <v>40</v>
      </c>
      <c r="B7" s="63">
        <v>5000</v>
      </c>
      <c r="C7" s="63" t="s">
        <v>41</v>
      </c>
      <c r="D7" s="63" t="s">
        <v>42</v>
      </c>
      <c r="E7" s="63" t="s">
        <v>43</v>
      </c>
      <c r="F7" s="63" t="s">
        <v>44</v>
      </c>
      <c r="G7" s="63">
        <v>5001</v>
      </c>
      <c r="H7" s="63" t="s">
        <v>45</v>
      </c>
      <c r="I7" s="63" t="s">
        <v>44</v>
      </c>
      <c r="J7" s="63">
        <v>2071</v>
      </c>
      <c r="K7" s="63" t="s">
        <v>43</v>
      </c>
      <c r="L7" s="63" t="s">
        <v>46</v>
      </c>
      <c r="M7" s="63">
        <v>207101</v>
      </c>
      <c r="N7" s="63" t="s">
        <v>47</v>
      </c>
      <c r="O7" s="63" t="s">
        <v>48</v>
      </c>
      <c r="P7" s="63">
        <v>207101101</v>
      </c>
      <c r="Q7" s="63" t="s">
        <v>49</v>
      </c>
      <c r="R7" s="63" t="s">
        <v>50</v>
      </c>
      <c r="S7" s="63" t="s">
        <v>76</v>
      </c>
      <c r="T7" s="63" t="s">
        <v>77</v>
      </c>
      <c r="U7" s="63" t="s">
        <v>78</v>
      </c>
      <c r="V7" s="63">
        <v>30300</v>
      </c>
      <c r="W7" s="63" t="s">
        <v>79</v>
      </c>
      <c r="X7" s="63" t="s">
        <v>80</v>
      </c>
      <c r="Y7" s="63">
        <v>30301</v>
      </c>
      <c r="Z7" s="63" t="s">
        <v>79</v>
      </c>
      <c r="AA7" s="63" t="s">
        <v>80</v>
      </c>
      <c r="AB7" s="63" t="s">
        <v>58</v>
      </c>
      <c r="AC7" s="63" t="s">
        <v>59</v>
      </c>
      <c r="AD7" s="63" t="s">
        <v>60</v>
      </c>
      <c r="AE7" s="63" t="s">
        <v>61</v>
      </c>
      <c r="AF7" s="64">
        <v>1</v>
      </c>
      <c r="AG7" s="63" t="s">
        <v>62</v>
      </c>
      <c r="AH7" s="63" t="s">
        <v>63</v>
      </c>
      <c r="AI7" s="63" t="s">
        <v>38</v>
      </c>
      <c r="AJ7" s="64">
        <v>1</v>
      </c>
      <c r="AK7" s="64">
        <v>24799542</v>
      </c>
      <c r="AL7" s="64">
        <v>50436907</v>
      </c>
      <c r="AM7" s="64">
        <v>38693981</v>
      </c>
      <c r="AN7" s="64">
        <v>61114162</v>
      </c>
    </row>
    <row r="8" spans="1:40" ht="15" customHeight="1">
      <c r="A8" s="63" t="s">
        <v>40</v>
      </c>
      <c r="B8" s="63">
        <v>5000</v>
      </c>
      <c r="C8" s="63" t="s">
        <v>41</v>
      </c>
      <c r="D8" s="63" t="s">
        <v>42</v>
      </c>
      <c r="E8" s="63" t="s">
        <v>43</v>
      </c>
      <c r="F8" s="63" t="s">
        <v>44</v>
      </c>
      <c r="G8" s="63">
        <v>5001</v>
      </c>
      <c r="H8" s="63" t="s">
        <v>45</v>
      </c>
      <c r="I8" s="63" t="s">
        <v>44</v>
      </c>
      <c r="J8" s="63">
        <v>2071</v>
      </c>
      <c r="K8" s="63" t="s">
        <v>43</v>
      </c>
      <c r="L8" s="63" t="s">
        <v>46</v>
      </c>
      <c r="M8" s="63">
        <v>207101</v>
      </c>
      <c r="N8" s="63" t="s">
        <v>47</v>
      </c>
      <c r="O8" s="63" t="s">
        <v>48</v>
      </c>
      <c r="P8" s="63">
        <v>207101101</v>
      </c>
      <c r="Q8" s="63" t="s">
        <v>49</v>
      </c>
      <c r="R8" s="63" t="s">
        <v>50</v>
      </c>
      <c r="S8" s="63" t="s">
        <v>81</v>
      </c>
      <c r="T8" s="63" t="s">
        <v>82</v>
      </c>
      <c r="U8" s="63" t="s">
        <v>83</v>
      </c>
      <c r="V8" s="63">
        <v>32700</v>
      </c>
      <c r="W8" s="63" t="s">
        <v>54</v>
      </c>
      <c r="X8" s="63" t="s">
        <v>55</v>
      </c>
      <c r="Y8" s="63">
        <v>32709</v>
      </c>
      <c r="Z8" s="63" t="s">
        <v>84</v>
      </c>
      <c r="AA8" s="63" t="s">
        <v>85</v>
      </c>
      <c r="AB8" s="63" t="s">
        <v>58</v>
      </c>
      <c r="AC8" s="63" t="s">
        <v>59</v>
      </c>
      <c r="AD8" s="63" t="s">
        <v>60</v>
      </c>
      <c r="AE8" s="63" t="s">
        <v>61</v>
      </c>
      <c r="AF8" s="64">
        <v>1</v>
      </c>
      <c r="AG8" s="63" t="s">
        <v>62</v>
      </c>
      <c r="AH8" s="63" t="s">
        <v>63</v>
      </c>
      <c r="AI8" s="63" t="s">
        <v>38</v>
      </c>
      <c r="AJ8" s="64">
        <v>1</v>
      </c>
      <c r="AK8" s="64">
        <v>1435369</v>
      </c>
      <c r="AL8" s="64">
        <v>1780686</v>
      </c>
      <c r="AM8" s="64">
        <v>1409676</v>
      </c>
      <c r="AN8" s="64">
        <v>1507137</v>
      </c>
    </row>
    <row r="9" spans="1:40" ht="15" customHeight="1">
      <c r="A9" s="63" t="s">
        <v>40</v>
      </c>
      <c r="B9" s="63">
        <v>5000</v>
      </c>
      <c r="C9" s="63" t="s">
        <v>41</v>
      </c>
      <c r="D9" s="63" t="s">
        <v>42</v>
      </c>
      <c r="E9" s="63" t="s">
        <v>43</v>
      </c>
      <c r="F9" s="63" t="s">
        <v>44</v>
      </c>
      <c r="G9" s="63">
        <v>5001</v>
      </c>
      <c r="H9" s="63" t="s">
        <v>45</v>
      </c>
      <c r="I9" s="63" t="s">
        <v>44</v>
      </c>
      <c r="J9" s="63">
        <v>2071</v>
      </c>
      <c r="K9" s="63" t="s">
        <v>43</v>
      </c>
      <c r="L9" s="63" t="s">
        <v>46</v>
      </c>
      <c r="M9" s="63">
        <v>207101</v>
      </c>
      <c r="N9" s="63" t="s">
        <v>47</v>
      </c>
      <c r="O9" s="63" t="s">
        <v>48</v>
      </c>
      <c r="P9" s="63">
        <v>207101101</v>
      </c>
      <c r="Q9" s="63" t="s">
        <v>49</v>
      </c>
      <c r="R9" s="63" t="s">
        <v>50</v>
      </c>
      <c r="S9" s="63" t="s">
        <v>86</v>
      </c>
      <c r="T9" s="63" t="s">
        <v>87</v>
      </c>
      <c r="U9" s="63" t="s">
        <v>88</v>
      </c>
      <c r="V9" s="63">
        <v>32700</v>
      </c>
      <c r="W9" s="63" t="s">
        <v>54</v>
      </c>
      <c r="X9" s="63" t="s">
        <v>55</v>
      </c>
      <c r="Y9" s="63">
        <v>32701</v>
      </c>
      <c r="Z9" s="63" t="s">
        <v>56</v>
      </c>
      <c r="AA9" s="63" t="s">
        <v>57</v>
      </c>
      <c r="AB9" s="63" t="s">
        <v>58</v>
      </c>
      <c r="AC9" s="63" t="s">
        <v>59</v>
      </c>
      <c r="AD9" s="63" t="s">
        <v>60</v>
      </c>
      <c r="AE9" s="63" t="s">
        <v>61</v>
      </c>
      <c r="AF9" s="64">
        <v>1</v>
      </c>
      <c r="AG9" s="63" t="s">
        <v>62</v>
      </c>
      <c r="AH9" s="63" t="s">
        <v>63</v>
      </c>
      <c r="AI9" s="63" t="s">
        <v>38</v>
      </c>
      <c r="AJ9" s="64">
        <v>1</v>
      </c>
      <c r="AK9" s="64">
        <v>0</v>
      </c>
      <c r="AL9" s="64">
        <v>27</v>
      </c>
      <c r="AM9" s="64">
        <v>27</v>
      </c>
      <c r="AN9" s="64">
        <v>27</v>
      </c>
    </row>
    <row r="10" spans="1:40" ht="15" customHeight="1">
      <c r="A10" s="63" t="s">
        <v>40</v>
      </c>
      <c r="B10" s="63">
        <v>5000</v>
      </c>
      <c r="C10" s="63" t="s">
        <v>41</v>
      </c>
      <c r="D10" s="63" t="s">
        <v>42</v>
      </c>
      <c r="E10" s="63" t="s">
        <v>43</v>
      </c>
      <c r="F10" s="63" t="s">
        <v>44</v>
      </c>
      <c r="G10" s="63">
        <v>5001</v>
      </c>
      <c r="H10" s="63" t="s">
        <v>45</v>
      </c>
      <c r="I10" s="63" t="s">
        <v>44</v>
      </c>
      <c r="J10" s="63">
        <v>2071</v>
      </c>
      <c r="K10" s="63" t="s">
        <v>43</v>
      </c>
      <c r="L10" s="63" t="s">
        <v>46</v>
      </c>
      <c r="M10" s="63">
        <v>207101</v>
      </c>
      <c r="N10" s="63" t="s">
        <v>47</v>
      </c>
      <c r="O10" s="63" t="s">
        <v>48</v>
      </c>
      <c r="P10" s="63">
        <v>207101101</v>
      </c>
      <c r="Q10" s="63" t="s">
        <v>49</v>
      </c>
      <c r="R10" s="63" t="s">
        <v>50</v>
      </c>
      <c r="S10" s="63" t="s">
        <v>89</v>
      </c>
      <c r="T10" s="63" t="s">
        <v>90</v>
      </c>
      <c r="U10" s="63" t="s">
        <v>91</v>
      </c>
      <c r="V10" s="63">
        <v>32700</v>
      </c>
      <c r="W10" s="63" t="s">
        <v>54</v>
      </c>
      <c r="X10" s="63" t="s">
        <v>55</v>
      </c>
      <c r="Y10" s="63">
        <v>32701</v>
      </c>
      <c r="Z10" s="63" t="s">
        <v>56</v>
      </c>
      <c r="AA10" s="63" t="s">
        <v>57</v>
      </c>
      <c r="AB10" s="63" t="s">
        <v>58</v>
      </c>
      <c r="AC10" s="63" t="s">
        <v>59</v>
      </c>
      <c r="AD10" s="63" t="s">
        <v>60</v>
      </c>
      <c r="AE10" s="63" t="s">
        <v>61</v>
      </c>
      <c r="AF10" s="64">
        <v>1</v>
      </c>
      <c r="AG10" s="63" t="s">
        <v>62</v>
      </c>
      <c r="AH10" s="63" t="s">
        <v>63</v>
      </c>
      <c r="AI10" s="63" t="s">
        <v>38</v>
      </c>
      <c r="AJ10" s="64">
        <v>1</v>
      </c>
      <c r="AK10" s="64">
        <v>1355</v>
      </c>
      <c r="AL10" s="64">
        <v>675</v>
      </c>
      <c r="AM10" s="64">
        <v>675</v>
      </c>
      <c r="AN10" s="64">
        <v>675</v>
      </c>
    </row>
    <row r="11" spans="1:40" ht="15" customHeight="1">
      <c r="A11" s="63" t="s">
        <v>40</v>
      </c>
      <c r="B11" s="63">
        <v>5000</v>
      </c>
      <c r="C11" s="63" t="s">
        <v>41</v>
      </c>
      <c r="D11" s="63" t="s">
        <v>42</v>
      </c>
      <c r="E11" s="63" t="s">
        <v>43</v>
      </c>
      <c r="F11" s="63" t="s">
        <v>44</v>
      </c>
      <c r="G11" s="63">
        <v>5001</v>
      </c>
      <c r="H11" s="63" t="s">
        <v>45</v>
      </c>
      <c r="I11" s="63" t="s">
        <v>44</v>
      </c>
      <c r="J11" s="63">
        <v>2071</v>
      </c>
      <c r="K11" s="63" t="s">
        <v>43</v>
      </c>
      <c r="L11" s="63" t="s">
        <v>46</v>
      </c>
      <c r="M11" s="63">
        <v>207101</v>
      </c>
      <c r="N11" s="63" t="s">
        <v>47</v>
      </c>
      <c r="O11" s="63" t="s">
        <v>48</v>
      </c>
      <c r="P11" s="63">
        <v>207101101</v>
      </c>
      <c r="Q11" s="63" t="s">
        <v>49</v>
      </c>
      <c r="R11" s="63" t="s">
        <v>50</v>
      </c>
      <c r="S11" s="63" t="s">
        <v>92</v>
      </c>
      <c r="T11" s="63" t="s">
        <v>93</v>
      </c>
      <c r="U11" s="63" t="s">
        <v>94</v>
      </c>
      <c r="V11" s="63">
        <v>32700</v>
      </c>
      <c r="W11" s="63" t="s">
        <v>54</v>
      </c>
      <c r="X11" s="63" t="s">
        <v>55</v>
      </c>
      <c r="Y11" s="63">
        <v>32701</v>
      </c>
      <c r="Z11" s="63" t="s">
        <v>56</v>
      </c>
      <c r="AA11" s="63" t="s">
        <v>57</v>
      </c>
      <c r="AB11" s="63" t="s">
        <v>58</v>
      </c>
      <c r="AC11" s="63" t="s">
        <v>59</v>
      </c>
      <c r="AD11" s="63" t="s">
        <v>60</v>
      </c>
      <c r="AE11" s="63" t="s">
        <v>61</v>
      </c>
      <c r="AF11" s="64">
        <v>1</v>
      </c>
      <c r="AG11" s="63" t="s">
        <v>62</v>
      </c>
      <c r="AH11" s="63" t="s">
        <v>63</v>
      </c>
      <c r="AI11" s="63" t="s">
        <v>38</v>
      </c>
      <c r="AJ11" s="64">
        <v>1</v>
      </c>
      <c r="AK11" s="64">
        <v>12</v>
      </c>
      <c r="AL11" s="64">
        <v>183974</v>
      </c>
      <c r="AM11" s="64">
        <v>65306</v>
      </c>
      <c r="AN11" s="64">
        <v>65306</v>
      </c>
    </row>
    <row r="12" spans="1:40" ht="15" customHeight="1">
      <c r="A12" s="63" t="s">
        <v>40</v>
      </c>
      <c r="B12" s="63">
        <v>5000</v>
      </c>
      <c r="C12" s="63" t="s">
        <v>41</v>
      </c>
      <c r="D12" s="63" t="s">
        <v>42</v>
      </c>
      <c r="E12" s="63" t="s">
        <v>43</v>
      </c>
      <c r="F12" s="63" t="s">
        <v>44</v>
      </c>
      <c r="G12" s="63">
        <v>5001</v>
      </c>
      <c r="H12" s="63" t="s">
        <v>45</v>
      </c>
      <c r="I12" s="63" t="s">
        <v>44</v>
      </c>
      <c r="J12" s="63">
        <v>2071</v>
      </c>
      <c r="K12" s="63" t="s">
        <v>43</v>
      </c>
      <c r="L12" s="63" t="s">
        <v>46</v>
      </c>
      <c r="M12" s="63">
        <v>207101</v>
      </c>
      <c r="N12" s="63" t="s">
        <v>47</v>
      </c>
      <c r="O12" s="63" t="s">
        <v>48</v>
      </c>
      <c r="P12" s="63">
        <v>207101101</v>
      </c>
      <c r="Q12" s="63" t="s">
        <v>49</v>
      </c>
      <c r="R12" s="63" t="s">
        <v>50</v>
      </c>
      <c r="S12" s="63" t="s">
        <v>95</v>
      </c>
      <c r="T12" s="63" t="s">
        <v>96</v>
      </c>
      <c r="U12" s="63" t="s">
        <v>97</v>
      </c>
      <c r="V12" s="63">
        <v>32700</v>
      </c>
      <c r="W12" s="63" t="s">
        <v>54</v>
      </c>
      <c r="X12" s="63" t="s">
        <v>55</v>
      </c>
      <c r="Y12" s="63">
        <v>32701</v>
      </c>
      <c r="Z12" s="63" t="s">
        <v>56</v>
      </c>
      <c r="AA12" s="63" t="s">
        <v>57</v>
      </c>
      <c r="AB12" s="63" t="s">
        <v>58</v>
      </c>
      <c r="AC12" s="63" t="s">
        <v>59</v>
      </c>
      <c r="AD12" s="63" t="s">
        <v>60</v>
      </c>
      <c r="AE12" s="63" t="s">
        <v>61</v>
      </c>
      <c r="AF12" s="64">
        <v>1</v>
      </c>
      <c r="AG12" s="63" t="s">
        <v>62</v>
      </c>
      <c r="AH12" s="63" t="s">
        <v>63</v>
      </c>
      <c r="AI12" s="63" t="s">
        <v>38</v>
      </c>
      <c r="AJ12" s="64">
        <v>1</v>
      </c>
      <c r="AK12" s="64">
        <v>277418</v>
      </c>
      <c r="AL12" s="64">
        <v>387103</v>
      </c>
      <c r="AM12" s="64">
        <v>348973</v>
      </c>
      <c r="AN12" s="64">
        <v>387103</v>
      </c>
    </row>
    <row r="13" spans="1:40" ht="15" customHeight="1">
      <c r="A13" s="63" t="s">
        <v>40</v>
      </c>
      <c r="B13" s="63">
        <v>5000</v>
      </c>
      <c r="C13" s="63" t="s">
        <v>41</v>
      </c>
      <c r="D13" s="63" t="s">
        <v>42</v>
      </c>
      <c r="E13" s="63" t="s">
        <v>43</v>
      </c>
      <c r="F13" s="63" t="s">
        <v>44</v>
      </c>
      <c r="G13" s="63">
        <v>5001</v>
      </c>
      <c r="H13" s="63" t="s">
        <v>45</v>
      </c>
      <c r="I13" s="63" t="s">
        <v>44</v>
      </c>
      <c r="J13" s="63">
        <v>2071</v>
      </c>
      <c r="K13" s="63" t="s">
        <v>43</v>
      </c>
      <c r="L13" s="63" t="s">
        <v>46</v>
      </c>
      <c r="M13" s="63">
        <v>207101</v>
      </c>
      <c r="N13" s="63" t="s">
        <v>47</v>
      </c>
      <c r="O13" s="63" t="s">
        <v>48</v>
      </c>
      <c r="P13" s="63">
        <v>207101101</v>
      </c>
      <c r="Q13" s="63" t="s">
        <v>49</v>
      </c>
      <c r="R13" s="63" t="s">
        <v>50</v>
      </c>
      <c r="S13" s="63" t="s">
        <v>98</v>
      </c>
      <c r="T13" s="63" t="s">
        <v>99</v>
      </c>
      <c r="U13" s="63" t="s">
        <v>100</v>
      </c>
      <c r="V13" s="63">
        <v>32700</v>
      </c>
      <c r="W13" s="63" t="s">
        <v>54</v>
      </c>
      <c r="X13" s="63" t="s">
        <v>55</v>
      </c>
      <c r="Y13" s="63">
        <v>32703</v>
      </c>
      <c r="Z13" s="63" t="s">
        <v>101</v>
      </c>
      <c r="AA13" s="63" t="s">
        <v>102</v>
      </c>
      <c r="AB13" s="63" t="s">
        <v>58</v>
      </c>
      <c r="AC13" s="63" t="s">
        <v>59</v>
      </c>
      <c r="AD13" s="63" t="s">
        <v>60</v>
      </c>
      <c r="AE13" s="63" t="s">
        <v>61</v>
      </c>
      <c r="AF13" s="64">
        <v>1</v>
      </c>
      <c r="AG13" s="63" t="s">
        <v>62</v>
      </c>
      <c r="AH13" s="63" t="s">
        <v>63</v>
      </c>
      <c r="AI13" s="63" t="s">
        <v>38</v>
      </c>
      <c r="AJ13" s="64">
        <v>1</v>
      </c>
      <c r="AK13" s="64">
        <v>0</v>
      </c>
      <c r="AL13" s="64">
        <v>1000</v>
      </c>
      <c r="AM13" s="64">
        <v>1000</v>
      </c>
      <c r="AN13" s="64">
        <v>1000</v>
      </c>
    </row>
    <row r="14" spans="1:40" ht="15" customHeight="1">
      <c r="A14" s="63" t="s">
        <v>40</v>
      </c>
      <c r="B14" s="63">
        <v>5000</v>
      </c>
      <c r="C14" s="63" t="s">
        <v>41</v>
      </c>
      <c r="D14" s="63" t="s">
        <v>42</v>
      </c>
      <c r="E14" s="63" t="s">
        <v>43</v>
      </c>
      <c r="F14" s="63" t="s">
        <v>44</v>
      </c>
      <c r="G14" s="63">
        <v>5001</v>
      </c>
      <c r="H14" s="63" t="s">
        <v>45</v>
      </c>
      <c r="I14" s="63" t="s">
        <v>44</v>
      </c>
      <c r="J14" s="63">
        <v>2071</v>
      </c>
      <c r="K14" s="63" t="s">
        <v>43</v>
      </c>
      <c r="L14" s="63" t="s">
        <v>46</v>
      </c>
      <c r="M14" s="63">
        <v>207101</v>
      </c>
      <c r="N14" s="63" t="s">
        <v>47</v>
      </c>
      <c r="O14" s="63" t="s">
        <v>48</v>
      </c>
      <c r="P14" s="63">
        <v>207101101</v>
      </c>
      <c r="Q14" s="63" t="s">
        <v>49</v>
      </c>
      <c r="R14" s="63" t="s">
        <v>50</v>
      </c>
      <c r="S14" s="63" t="s">
        <v>103</v>
      </c>
      <c r="T14" s="63" t="s">
        <v>104</v>
      </c>
      <c r="U14" s="63" t="s">
        <v>105</v>
      </c>
      <c r="V14" s="63">
        <v>32700</v>
      </c>
      <c r="W14" s="63" t="s">
        <v>54</v>
      </c>
      <c r="X14" s="63" t="s">
        <v>55</v>
      </c>
      <c r="Y14" s="63">
        <v>32701</v>
      </c>
      <c r="Z14" s="63" t="s">
        <v>56</v>
      </c>
      <c r="AA14" s="63" t="s">
        <v>57</v>
      </c>
      <c r="AB14" s="63" t="s">
        <v>58</v>
      </c>
      <c r="AC14" s="63" t="s">
        <v>59</v>
      </c>
      <c r="AD14" s="63" t="s">
        <v>60</v>
      </c>
      <c r="AE14" s="63" t="s">
        <v>61</v>
      </c>
      <c r="AF14" s="64">
        <v>1</v>
      </c>
      <c r="AG14" s="63" t="s">
        <v>62</v>
      </c>
      <c r="AH14" s="63" t="s">
        <v>63</v>
      </c>
      <c r="AI14" s="63" t="s">
        <v>38</v>
      </c>
      <c r="AJ14" s="64">
        <v>1</v>
      </c>
      <c r="AK14" s="64">
        <v>3913979</v>
      </c>
      <c r="AL14" s="64">
        <v>2936634</v>
      </c>
      <c r="AM14" s="64">
        <v>4649869</v>
      </c>
      <c r="AN14" s="64">
        <v>4285622</v>
      </c>
    </row>
    <row r="15" spans="1:40" ht="15" customHeight="1">
      <c r="A15" s="63" t="s">
        <v>40</v>
      </c>
      <c r="B15" s="63">
        <v>5000</v>
      </c>
      <c r="C15" s="63" t="s">
        <v>41</v>
      </c>
      <c r="D15" s="63" t="s">
        <v>42</v>
      </c>
      <c r="E15" s="63" t="s">
        <v>43</v>
      </c>
      <c r="F15" s="63" t="s">
        <v>44</v>
      </c>
      <c r="G15" s="63">
        <v>5001</v>
      </c>
      <c r="H15" s="63" t="s">
        <v>45</v>
      </c>
      <c r="I15" s="63" t="s">
        <v>44</v>
      </c>
      <c r="J15" s="63">
        <v>2071</v>
      </c>
      <c r="K15" s="63" t="s">
        <v>43</v>
      </c>
      <c r="L15" s="63" t="s">
        <v>46</v>
      </c>
      <c r="M15" s="63">
        <v>207101</v>
      </c>
      <c r="N15" s="63" t="s">
        <v>47</v>
      </c>
      <c r="O15" s="63" t="s">
        <v>48</v>
      </c>
      <c r="P15" s="63">
        <v>207101101</v>
      </c>
      <c r="Q15" s="63" t="s">
        <v>49</v>
      </c>
      <c r="R15" s="63" t="s">
        <v>50</v>
      </c>
      <c r="S15" s="63" t="s">
        <v>106</v>
      </c>
      <c r="T15" s="63" t="s">
        <v>107</v>
      </c>
      <c r="U15" s="63" t="s">
        <v>108</v>
      </c>
      <c r="V15" s="63">
        <v>32700</v>
      </c>
      <c r="W15" s="63" t="s">
        <v>54</v>
      </c>
      <c r="X15" s="63" t="s">
        <v>55</v>
      </c>
      <c r="Y15" s="63">
        <v>32701</v>
      </c>
      <c r="Z15" s="63" t="s">
        <v>56</v>
      </c>
      <c r="AA15" s="63" t="s">
        <v>57</v>
      </c>
      <c r="AB15" s="63" t="s">
        <v>58</v>
      </c>
      <c r="AC15" s="63" t="s">
        <v>59</v>
      </c>
      <c r="AD15" s="63" t="s">
        <v>60</v>
      </c>
      <c r="AE15" s="63" t="s">
        <v>61</v>
      </c>
      <c r="AF15" s="64">
        <v>1</v>
      </c>
      <c r="AG15" s="63" t="s">
        <v>62</v>
      </c>
      <c r="AH15" s="63" t="s">
        <v>63</v>
      </c>
      <c r="AI15" s="63" t="s">
        <v>38</v>
      </c>
      <c r="AJ15" s="64">
        <v>1</v>
      </c>
      <c r="AK15" s="64">
        <v>0</v>
      </c>
      <c r="AL15" s="64">
        <v>1</v>
      </c>
      <c r="AM15" s="64">
        <v>1</v>
      </c>
      <c r="AN15" s="64">
        <v>1</v>
      </c>
    </row>
    <row r="16" spans="1:40" ht="15" customHeight="1">
      <c r="A16" s="63" t="s">
        <v>40</v>
      </c>
      <c r="B16" s="63">
        <v>5000</v>
      </c>
      <c r="C16" s="63" t="s">
        <v>41</v>
      </c>
      <c r="D16" s="63" t="s">
        <v>42</v>
      </c>
      <c r="E16" s="63" t="s">
        <v>43</v>
      </c>
      <c r="F16" s="63" t="s">
        <v>44</v>
      </c>
      <c r="G16" s="63">
        <v>5001</v>
      </c>
      <c r="H16" s="63" t="s">
        <v>45</v>
      </c>
      <c r="I16" s="63" t="s">
        <v>44</v>
      </c>
      <c r="J16" s="63">
        <v>2071</v>
      </c>
      <c r="K16" s="63" t="s">
        <v>43</v>
      </c>
      <c r="L16" s="63" t="s">
        <v>46</v>
      </c>
      <c r="M16" s="63">
        <v>207101</v>
      </c>
      <c r="N16" s="63" t="s">
        <v>47</v>
      </c>
      <c r="O16" s="63" t="s">
        <v>48</v>
      </c>
      <c r="P16" s="63">
        <v>207101101</v>
      </c>
      <c r="Q16" s="63" t="s">
        <v>49</v>
      </c>
      <c r="R16" s="63" t="s">
        <v>50</v>
      </c>
      <c r="S16" s="63" t="s">
        <v>109</v>
      </c>
      <c r="T16" s="63" t="s">
        <v>110</v>
      </c>
      <c r="U16" s="63" t="s">
        <v>111</v>
      </c>
      <c r="V16" s="63">
        <v>32700</v>
      </c>
      <c r="W16" s="63" t="s">
        <v>54</v>
      </c>
      <c r="X16" s="63" t="s">
        <v>55</v>
      </c>
      <c r="Y16" s="63">
        <v>32701</v>
      </c>
      <c r="Z16" s="63" t="s">
        <v>56</v>
      </c>
      <c r="AA16" s="63" t="s">
        <v>57</v>
      </c>
      <c r="AB16" s="63" t="s">
        <v>58</v>
      </c>
      <c r="AC16" s="63" t="s">
        <v>59</v>
      </c>
      <c r="AD16" s="63" t="s">
        <v>60</v>
      </c>
      <c r="AE16" s="63" t="s">
        <v>61</v>
      </c>
      <c r="AF16" s="64">
        <v>1</v>
      </c>
      <c r="AG16" s="63" t="s">
        <v>62</v>
      </c>
      <c r="AH16" s="63" t="s">
        <v>63</v>
      </c>
      <c r="AI16" s="63" t="s">
        <v>38</v>
      </c>
      <c r="AJ16" s="64">
        <v>1</v>
      </c>
      <c r="AK16" s="64">
        <v>254</v>
      </c>
      <c r="AL16" s="64">
        <v>100</v>
      </c>
      <c r="AM16" s="64">
        <v>918</v>
      </c>
      <c r="AN16" s="64">
        <v>267</v>
      </c>
    </row>
    <row r="17" spans="1:40" ht="15" customHeight="1">
      <c r="A17" s="63" t="s">
        <v>40</v>
      </c>
      <c r="B17" s="63">
        <v>5000</v>
      </c>
      <c r="C17" s="63" t="s">
        <v>41</v>
      </c>
      <c r="D17" s="63" t="s">
        <v>42</v>
      </c>
      <c r="E17" s="63" t="s">
        <v>43</v>
      </c>
      <c r="F17" s="63" t="s">
        <v>44</v>
      </c>
      <c r="G17" s="63">
        <v>5001</v>
      </c>
      <c r="H17" s="63" t="s">
        <v>45</v>
      </c>
      <c r="I17" s="63" t="s">
        <v>44</v>
      </c>
      <c r="J17" s="63">
        <v>2071</v>
      </c>
      <c r="K17" s="63" t="s">
        <v>43</v>
      </c>
      <c r="L17" s="63" t="s">
        <v>46</v>
      </c>
      <c r="M17" s="63">
        <v>207101</v>
      </c>
      <c r="N17" s="63" t="s">
        <v>47</v>
      </c>
      <c r="O17" s="63" t="s">
        <v>48</v>
      </c>
      <c r="P17" s="63">
        <v>207101101</v>
      </c>
      <c r="Q17" s="63" t="s">
        <v>49</v>
      </c>
      <c r="R17" s="63" t="s">
        <v>50</v>
      </c>
      <c r="S17" s="63" t="s">
        <v>112</v>
      </c>
      <c r="T17" s="63" t="s">
        <v>113</v>
      </c>
      <c r="U17" s="63" t="s">
        <v>114</v>
      </c>
      <c r="V17" s="63">
        <v>32700</v>
      </c>
      <c r="W17" s="63" t="s">
        <v>54</v>
      </c>
      <c r="X17" s="63" t="s">
        <v>55</v>
      </c>
      <c r="Y17" s="63">
        <v>32701</v>
      </c>
      <c r="Z17" s="63" t="s">
        <v>56</v>
      </c>
      <c r="AA17" s="63" t="s">
        <v>57</v>
      </c>
      <c r="AB17" s="63" t="s">
        <v>58</v>
      </c>
      <c r="AC17" s="63" t="s">
        <v>59</v>
      </c>
      <c r="AD17" s="63" t="s">
        <v>60</v>
      </c>
      <c r="AE17" s="63" t="s">
        <v>61</v>
      </c>
      <c r="AF17" s="64">
        <v>1</v>
      </c>
      <c r="AG17" s="63" t="s">
        <v>62</v>
      </c>
      <c r="AH17" s="63" t="s">
        <v>63</v>
      </c>
      <c r="AI17" s="63" t="s">
        <v>38</v>
      </c>
      <c r="AJ17" s="64">
        <v>1</v>
      </c>
      <c r="AK17" s="64">
        <v>0</v>
      </c>
      <c r="AL17" s="64">
        <v>1</v>
      </c>
      <c r="AM17" s="64">
        <v>1</v>
      </c>
      <c r="AN17" s="64">
        <v>220</v>
      </c>
    </row>
    <row r="18" spans="1:40" ht="15" customHeight="1">
      <c r="A18" s="63" t="s">
        <v>40</v>
      </c>
      <c r="B18" s="63">
        <v>5000</v>
      </c>
      <c r="C18" s="63" t="s">
        <v>41</v>
      </c>
      <c r="D18" s="63" t="s">
        <v>42</v>
      </c>
      <c r="E18" s="63" t="s">
        <v>43</v>
      </c>
      <c r="F18" s="63" t="s">
        <v>44</v>
      </c>
      <c r="G18" s="63">
        <v>5001</v>
      </c>
      <c r="H18" s="63" t="s">
        <v>45</v>
      </c>
      <c r="I18" s="63" t="s">
        <v>44</v>
      </c>
      <c r="J18" s="63">
        <v>2071</v>
      </c>
      <c r="K18" s="63" t="s">
        <v>43</v>
      </c>
      <c r="L18" s="63" t="s">
        <v>46</v>
      </c>
      <c r="M18" s="63">
        <v>207101</v>
      </c>
      <c r="N18" s="63" t="s">
        <v>47</v>
      </c>
      <c r="O18" s="63" t="s">
        <v>48</v>
      </c>
      <c r="P18" s="63">
        <v>207101101</v>
      </c>
      <c r="Q18" s="63" t="s">
        <v>49</v>
      </c>
      <c r="R18" s="63" t="s">
        <v>50</v>
      </c>
      <c r="S18" s="63" t="s">
        <v>112</v>
      </c>
      <c r="T18" s="63" t="s">
        <v>113</v>
      </c>
      <c r="U18" s="63" t="s">
        <v>114</v>
      </c>
      <c r="V18" s="63">
        <v>32700</v>
      </c>
      <c r="W18" s="63" t="s">
        <v>54</v>
      </c>
      <c r="X18" s="63" t="s">
        <v>55</v>
      </c>
      <c r="Y18" s="63">
        <v>32707</v>
      </c>
      <c r="Z18" s="63" t="s">
        <v>64</v>
      </c>
      <c r="AA18" s="63" t="s">
        <v>65</v>
      </c>
      <c r="AB18" s="63" t="s">
        <v>58</v>
      </c>
      <c r="AC18" s="63" t="s">
        <v>59</v>
      </c>
      <c r="AD18" s="63" t="s">
        <v>60</v>
      </c>
      <c r="AE18" s="63" t="s">
        <v>61</v>
      </c>
      <c r="AF18" s="64">
        <v>1</v>
      </c>
      <c r="AG18" s="63" t="s">
        <v>62</v>
      </c>
      <c r="AH18" s="63" t="s">
        <v>63</v>
      </c>
      <c r="AI18" s="63" t="s">
        <v>38</v>
      </c>
      <c r="AJ18" s="64">
        <v>1</v>
      </c>
      <c r="AK18" s="64">
        <v>0</v>
      </c>
      <c r="AL18" s="64">
        <v>1</v>
      </c>
      <c r="AM18" s="64">
        <v>1</v>
      </c>
      <c r="AN18" s="64">
        <v>220</v>
      </c>
    </row>
    <row r="19" spans="1:40" ht="15" customHeight="1">
      <c r="A19" s="63" t="s">
        <v>40</v>
      </c>
      <c r="B19" s="63">
        <v>5000</v>
      </c>
      <c r="C19" s="63" t="s">
        <v>41</v>
      </c>
      <c r="D19" s="63" t="s">
        <v>42</v>
      </c>
      <c r="E19" s="63" t="s">
        <v>43</v>
      </c>
      <c r="F19" s="63" t="s">
        <v>44</v>
      </c>
      <c r="G19" s="63">
        <v>5001</v>
      </c>
      <c r="H19" s="63" t="s">
        <v>45</v>
      </c>
      <c r="I19" s="63" t="s">
        <v>44</v>
      </c>
      <c r="J19" s="63">
        <v>2071</v>
      </c>
      <c r="K19" s="63" t="s">
        <v>43</v>
      </c>
      <c r="L19" s="63" t="s">
        <v>46</v>
      </c>
      <c r="M19" s="63">
        <v>207101</v>
      </c>
      <c r="N19" s="63" t="s">
        <v>47</v>
      </c>
      <c r="O19" s="63" t="s">
        <v>48</v>
      </c>
      <c r="P19" s="63">
        <v>207101101</v>
      </c>
      <c r="Q19" s="63" t="s">
        <v>49</v>
      </c>
      <c r="R19" s="63" t="s">
        <v>50</v>
      </c>
      <c r="S19" s="63" t="s">
        <v>112</v>
      </c>
      <c r="T19" s="63" t="s">
        <v>113</v>
      </c>
      <c r="U19" s="63" t="s">
        <v>114</v>
      </c>
      <c r="V19" s="63">
        <v>32700</v>
      </c>
      <c r="W19" s="63" t="s">
        <v>54</v>
      </c>
      <c r="X19" s="63" t="s">
        <v>55</v>
      </c>
      <c r="Y19" s="63">
        <v>32709</v>
      </c>
      <c r="Z19" s="63" t="s">
        <v>84</v>
      </c>
      <c r="AA19" s="63" t="s">
        <v>85</v>
      </c>
      <c r="AB19" s="63" t="s">
        <v>58</v>
      </c>
      <c r="AC19" s="63" t="s">
        <v>59</v>
      </c>
      <c r="AD19" s="63" t="s">
        <v>60</v>
      </c>
      <c r="AE19" s="63" t="s">
        <v>61</v>
      </c>
      <c r="AF19" s="64">
        <v>1</v>
      </c>
      <c r="AG19" s="63" t="s">
        <v>62</v>
      </c>
      <c r="AH19" s="63" t="s">
        <v>63</v>
      </c>
      <c r="AI19" s="63" t="s">
        <v>38</v>
      </c>
      <c r="AJ19" s="64">
        <v>1</v>
      </c>
      <c r="AK19" s="64">
        <v>0</v>
      </c>
      <c r="AL19" s="64">
        <v>1</v>
      </c>
      <c r="AM19" s="64">
        <v>1</v>
      </c>
      <c r="AN19" s="64">
        <v>1650</v>
      </c>
    </row>
    <row r="20" spans="1:40" ht="15" customHeight="1">
      <c r="A20" s="63" t="s">
        <v>40</v>
      </c>
      <c r="B20" s="63">
        <v>5000</v>
      </c>
      <c r="C20" s="63" t="s">
        <v>41</v>
      </c>
      <c r="D20" s="63" t="s">
        <v>42</v>
      </c>
      <c r="E20" s="63" t="s">
        <v>43</v>
      </c>
      <c r="F20" s="63" t="s">
        <v>44</v>
      </c>
      <c r="G20" s="63">
        <v>5001</v>
      </c>
      <c r="H20" s="63" t="s">
        <v>45</v>
      </c>
      <c r="I20" s="63" t="s">
        <v>44</v>
      </c>
      <c r="J20" s="63">
        <v>2071</v>
      </c>
      <c r="K20" s="63" t="s">
        <v>43</v>
      </c>
      <c r="L20" s="63" t="s">
        <v>46</v>
      </c>
      <c r="M20" s="63">
        <v>207101</v>
      </c>
      <c r="N20" s="63" t="s">
        <v>47</v>
      </c>
      <c r="O20" s="63" t="s">
        <v>48</v>
      </c>
      <c r="P20" s="63">
        <v>207101102</v>
      </c>
      <c r="Q20" s="63" t="s">
        <v>115</v>
      </c>
      <c r="R20" s="63" t="s">
        <v>116</v>
      </c>
      <c r="S20" s="63" t="s">
        <v>117</v>
      </c>
      <c r="T20" s="63" t="s">
        <v>115</v>
      </c>
      <c r="U20" s="63" t="s">
        <v>118</v>
      </c>
      <c r="V20" s="63">
        <v>32700</v>
      </c>
      <c r="W20" s="63" t="s">
        <v>54</v>
      </c>
      <c r="X20" s="63" t="s">
        <v>55</v>
      </c>
      <c r="Y20" s="63">
        <v>32702</v>
      </c>
      <c r="Z20" s="63" t="s">
        <v>119</v>
      </c>
      <c r="AA20" s="63" t="s">
        <v>116</v>
      </c>
      <c r="AB20" s="63" t="s">
        <v>58</v>
      </c>
      <c r="AC20" s="63" t="s">
        <v>59</v>
      </c>
      <c r="AD20" s="63" t="s">
        <v>60</v>
      </c>
      <c r="AE20" s="63" t="s">
        <v>61</v>
      </c>
      <c r="AF20" s="64">
        <v>1</v>
      </c>
      <c r="AG20" s="63" t="s">
        <v>62</v>
      </c>
      <c r="AH20" s="63" t="s">
        <v>63</v>
      </c>
      <c r="AI20" s="63" t="s">
        <v>38</v>
      </c>
      <c r="AJ20" s="64">
        <v>1</v>
      </c>
      <c r="AK20" s="64">
        <v>3848704</v>
      </c>
      <c r="AL20" s="64">
        <v>21481862</v>
      </c>
      <c r="AM20" s="64">
        <v>12001258</v>
      </c>
      <c r="AN20" s="64">
        <v>13201384</v>
      </c>
    </row>
    <row r="21" spans="1:40" ht="15" customHeight="1">
      <c r="A21" s="63" t="s">
        <v>40</v>
      </c>
      <c r="B21" s="63">
        <v>5000</v>
      </c>
      <c r="C21" s="63" t="s">
        <v>41</v>
      </c>
      <c r="D21" s="63" t="s">
        <v>42</v>
      </c>
      <c r="E21" s="63" t="s">
        <v>43</v>
      </c>
      <c r="F21" s="63" t="s">
        <v>44</v>
      </c>
      <c r="G21" s="63">
        <v>5001</v>
      </c>
      <c r="H21" s="63" t="s">
        <v>45</v>
      </c>
      <c r="I21" s="63" t="s">
        <v>44</v>
      </c>
      <c r="J21" s="63">
        <v>2071</v>
      </c>
      <c r="K21" s="63" t="s">
        <v>43</v>
      </c>
      <c r="L21" s="63" t="s">
        <v>46</v>
      </c>
      <c r="M21" s="63">
        <v>207101</v>
      </c>
      <c r="N21" s="63" t="s">
        <v>47</v>
      </c>
      <c r="O21" s="63" t="s">
        <v>48</v>
      </c>
      <c r="P21" s="63">
        <v>207101102</v>
      </c>
      <c r="Q21" s="63" t="s">
        <v>115</v>
      </c>
      <c r="R21" s="63" t="s">
        <v>116</v>
      </c>
      <c r="S21" s="63" t="s">
        <v>120</v>
      </c>
      <c r="T21" s="63" t="s">
        <v>121</v>
      </c>
      <c r="U21" s="63" t="s">
        <v>122</v>
      </c>
      <c r="V21" s="63">
        <v>32700</v>
      </c>
      <c r="W21" s="63" t="s">
        <v>54</v>
      </c>
      <c r="X21" s="63" t="s">
        <v>55</v>
      </c>
      <c r="Y21" s="63">
        <v>32704</v>
      </c>
      <c r="Z21" s="63" t="s">
        <v>123</v>
      </c>
      <c r="AA21" s="63" t="s">
        <v>124</v>
      </c>
      <c r="AB21" s="63" t="s">
        <v>58</v>
      </c>
      <c r="AC21" s="63" t="s">
        <v>59</v>
      </c>
      <c r="AD21" s="63" t="s">
        <v>60</v>
      </c>
      <c r="AE21" s="63" t="s">
        <v>61</v>
      </c>
      <c r="AF21" s="64">
        <v>1</v>
      </c>
      <c r="AG21" s="63" t="s">
        <v>62</v>
      </c>
      <c r="AH21" s="63" t="s">
        <v>63</v>
      </c>
      <c r="AI21" s="63" t="s">
        <v>38</v>
      </c>
      <c r="AJ21" s="64">
        <v>1</v>
      </c>
      <c r="AK21" s="64">
        <v>0</v>
      </c>
      <c r="AL21" s="64">
        <v>5000</v>
      </c>
      <c r="AM21" s="64">
        <v>5000</v>
      </c>
      <c r="AN21" s="64">
        <v>5000</v>
      </c>
    </row>
    <row r="22" spans="1:40" ht="15" customHeight="1">
      <c r="A22" s="63" t="s">
        <v>40</v>
      </c>
      <c r="B22" s="63">
        <v>5000</v>
      </c>
      <c r="C22" s="63" t="s">
        <v>41</v>
      </c>
      <c r="D22" s="63" t="s">
        <v>42</v>
      </c>
      <c r="E22" s="63" t="s">
        <v>43</v>
      </c>
      <c r="F22" s="63" t="s">
        <v>44</v>
      </c>
      <c r="G22" s="63">
        <v>5001</v>
      </c>
      <c r="H22" s="63" t="s">
        <v>45</v>
      </c>
      <c r="I22" s="63" t="s">
        <v>44</v>
      </c>
      <c r="J22" s="63">
        <v>2071</v>
      </c>
      <c r="K22" s="63" t="s">
        <v>43</v>
      </c>
      <c r="L22" s="63" t="s">
        <v>46</v>
      </c>
      <c r="M22" s="63">
        <v>207101</v>
      </c>
      <c r="N22" s="63" t="s">
        <v>47</v>
      </c>
      <c r="O22" s="63" t="s">
        <v>48</v>
      </c>
      <c r="P22" s="63">
        <v>207101102</v>
      </c>
      <c r="Q22" s="63" t="s">
        <v>115</v>
      </c>
      <c r="R22" s="63" t="s">
        <v>116</v>
      </c>
      <c r="S22" s="63" t="s">
        <v>120</v>
      </c>
      <c r="T22" s="63" t="s">
        <v>121</v>
      </c>
      <c r="U22" s="63" t="s">
        <v>122</v>
      </c>
      <c r="V22" s="63">
        <v>32800</v>
      </c>
      <c r="W22" s="63" t="s">
        <v>125</v>
      </c>
      <c r="X22" s="63" t="s">
        <v>126</v>
      </c>
      <c r="Y22" s="63">
        <v>32801</v>
      </c>
      <c r="Z22" s="63" t="s">
        <v>125</v>
      </c>
      <c r="AA22" s="63" t="s">
        <v>126</v>
      </c>
      <c r="AB22" s="63" t="s">
        <v>58</v>
      </c>
      <c r="AC22" s="63" t="s">
        <v>59</v>
      </c>
      <c r="AD22" s="63" t="s">
        <v>60</v>
      </c>
      <c r="AE22" s="63" t="s">
        <v>61</v>
      </c>
      <c r="AF22" s="64">
        <v>1</v>
      </c>
      <c r="AG22" s="63" t="s">
        <v>62</v>
      </c>
      <c r="AH22" s="63" t="s">
        <v>63</v>
      </c>
      <c r="AI22" s="63" t="s">
        <v>38</v>
      </c>
      <c r="AJ22" s="64">
        <v>1</v>
      </c>
      <c r="AK22" s="64">
        <v>0</v>
      </c>
      <c r="AL22" s="64">
        <v>1000</v>
      </c>
      <c r="AM22" s="64">
        <v>1000</v>
      </c>
      <c r="AN22" s="64">
        <v>1000</v>
      </c>
    </row>
    <row r="23" spans="1:40" ht="15" customHeight="1">
      <c r="A23" s="63" t="s">
        <v>40</v>
      </c>
      <c r="B23" s="63">
        <v>5000</v>
      </c>
      <c r="C23" s="63" t="s">
        <v>41</v>
      </c>
      <c r="D23" s="63" t="s">
        <v>42</v>
      </c>
      <c r="E23" s="63" t="s">
        <v>43</v>
      </c>
      <c r="F23" s="63" t="s">
        <v>44</v>
      </c>
      <c r="G23" s="63">
        <v>5001</v>
      </c>
      <c r="H23" s="63" t="s">
        <v>45</v>
      </c>
      <c r="I23" s="63" t="s">
        <v>44</v>
      </c>
      <c r="J23" s="63">
        <v>2071</v>
      </c>
      <c r="K23" s="63" t="s">
        <v>43</v>
      </c>
      <c r="L23" s="63" t="s">
        <v>46</v>
      </c>
      <c r="M23" s="63">
        <v>207101</v>
      </c>
      <c r="N23" s="63" t="s">
        <v>47</v>
      </c>
      <c r="O23" s="63" t="s">
        <v>48</v>
      </c>
      <c r="P23" s="63">
        <v>207101103</v>
      </c>
      <c r="Q23" s="63" t="s">
        <v>127</v>
      </c>
      <c r="R23" s="63" t="s">
        <v>128</v>
      </c>
      <c r="S23" s="63" t="s">
        <v>129</v>
      </c>
      <c r="T23" s="63" t="s">
        <v>130</v>
      </c>
      <c r="U23" s="63" t="s">
        <v>131</v>
      </c>
      <c r="V23" s="63">
        <v>32700</v>
      </c>
      <c r="W23" s="63" t="s">
        <v>54</v>
      </c>
      <c r="X23" s="63" t="s">
        <v>55</v>
      </c>
      <c r="Y23" s="63">
        <v>32701</v>
      </c>
      <c r="Z23" s="63" t="s">
        <v>56</v>
      </c>
      <c r="AA23" s="63" t="s">
        <v>57</v>
      </c>
      <c r="AB23" s="63" t="s">
        <v>58</v>
      </c>
      <c r="AC23" s="63" t="s">
        <v>59</v>
      </c>
      <c r="AD23" s="63" t="s">
        <v>60</v>
      </c>
      <c r="AE23" s="63" t="s">
        <v>61</v>
      </c>
      <c r="AF23" s="64">
        <v>1</v>
      </c>
      <c r="AG23" s="63" t="s">
        <v>62</v>
      </c>
      <c r="AH23" s="63" t="s">
        <v>63</v>
      </c>
      <c r="AI23" s="63" t="s">
        <v>38</v>
      </c>
      <c r="AJ23" s="64">
        <v>1</v>
      </c>
      <c r="AK23" s="64">
        <v>0</v>
      </c>
      <c r="AL23" s="64">
        <v>500</v>
      </c>
      <c r="AM23" s="64">
        <v>500</v>
      </c>
      <c r="AN23" s="64">
        <v>500</v>
      </c>
    </row>
    <row r="24" spans="1:40" ht="15" customHeight="1">
      <c r="A24" s="63" t="s">
        <v>40</v>
      </c>
      <c r="B24" s="63">
        <v>5000</v>
      </c>
      <c r="C24" s="63" t="s">
        <v>41</v>
      </c>
      <c r="D24" s="63" t="s">
        <v>42</v>
      </c>
      <c r="E24" s="63" t="s">
        <v>43</v>
      </c>
      <c r="F24" s="63" t="s">
        <v>44</v>
      </c>
      <c r="G24" s="63">
        <v>5001</v>
      </c>
      <c r="H24" s="63" t="s">
        <v>45</v>
      </c>
      <c r="I24" s="63" t="s">
        <v>44</v>
      </c>
      <c r="J24" s="63">
        <v>2071</v>
      </c>
      <c r="K24" s="63" t="s">
        <v>43</v>
      </c>
      <c r="L24" s="63" t="s">
        <v>46</v>
      </c>
      <c r="M24" s="63">
        <v>207101</v>
      </c>
      <c r="N24" s="63" t="s">
        <v>47</v>
      </c>
      <c r="O24" s="63" t="s">
        <v>48</v>
      </c>
      <c r="P24" s="63">
        <v>207101104</v>
      </c>
      <c r="Q24" s="63" t="s">
        <v>125</v>
      </c>
      <c r="R24" s="63" t="s">
        <v>126</v>
      </c>
      <c r="S24" s="63" t="s">
        <v>132</v>
      </c>
      <c r="T24" s="63" t="s">
        <v>133</v>
      </c>
      <c r="U24" s="63" t="s">
        <v>134</v>
      </c>
      <c r="V24" s="63">
        <v>32800</v>
      </c>
      <c r="W24" s="63" t="s">
        <v>125</v>
      </c>
      <c r="X24" s="63" t="s">
        <v>126</v>
      </c>
      <c r="Y24" s="63">
        <v>32801</v>
      </c>
      <c r="Z24" s="63" t="s">
        <v>125</v>
      </c>
      <c r="AA24" s="63" t="s">
        <v>126</v>
      </c>
      <c r="AB24" s="63" t="s">
        <v>58</v>
      </c>
      <c r="AC24" s="63" t="s">
        <v>59</v>
      </c>
      <c r="AD24" s="63" t="s">
        <v>60</v>
      </c>
      <c r="AE24" s="63" t="s">
        <v>61</v>
      </c>
      <c r="AF24" s="64">
        <v>1</v>
      </c>
      <c r="AG24" s="63" t="s">
        <v>62</v>
      </c>
      <c r="AH24" s="63" t="s">
        <v>63</v>
      </c>
      <c r="AI24" s="63" t="s">
        <v>38</v>
      </c>
      <c r="AJ24" s="64">
        <v>1</v>
      </c>
      <c r="AK24" s="64">
        <v>0</v>
      </c>
      <c r="AL24" s="64">
        <v>27626</v>
      </c>
      <c r="AM24" s="64">
        <v>15282</v>
      </c>
      <c r="AN24" s="64">
        <v>15282</v>
      </c>
    </row>
    <row r="25" spans="1:40" ht="15" customHeight="1">
      <c r="A25" s="63" t="s">
        <v>40</v>
      </c>
      <c r="B25" s="63">
        <v>5000</v>
      </c>
      <c r="C25" s="63" t="s">
        <v>41</v>
      </c>
      <c r="D25" s="63" t="s">
        <v>42</v>
      </c>
      <c r="E25" s="63" t="s">
        <v>43</v>
      </c>
      <c r="F25" s="63" t="s">
        <v>44</v>
      </c>
      <c r="G25" s="63">
        <v>5001</v>
      </c>
      <c r="H25" s="63" t="s">
        <v>45</v>
      </c>
      <c r="I25" s="63" t="s">
        <v>44</v>
      </c>
      <c r="J25" s="63">
        <v>2071</v>
      </c>
      <c r="K25" s="63" t="s">
        <v>43</v>
      </c>
      <c r="L25" s="63" t="s">
        <v>46</v>
      </c>
      <c r="M25" s="63">
        <v>207101</v>
      </c>
      <c r="N25" s="63" t="s">
        <v>47</v>
      </c>
      <c r="O25" s="63" t="s">
        <v>48</v>
      </c>
      <c r="P25" s="63">
        <v>207101104</v>
      </c>
      <c r="Q25" s="63" t="s">
        <v>125</v>
      </c>
      <c r="R25" s="63" t="s">
        <v>126</v>
      </c>
      <c r="S25" s="63" t="s">
        <v>135</v>
      </c>
      <c r="T25" s="63" t="s">
        <v>136</v>
      </c>
      <c r="U25" s="63" t="s">
        <v>137</v>
      </c>
      <c r="V25" s="63">
        <v>32800</v>
      </c>
      <c r="W25" s="63" t="s">
        <v>125</v>
      </c>
      <c r="X25" s="63" t="s">
        <v>126</v>
      </c>
      <c r="Y25" s="63">
        <v>32801</v>
      </c>
      <c r="Z25" s="63" t="s">
        <v>125</v>
      </c>
      <c r="AA25" s="63" t="s">
        <v>126</v>
      </c>
      <c r="AB25" s="63" t="s">
        <v>58</v>
      </c>
      <c r="AC25" s="63" t="s">
        <v>59</v>
      </c>
      <c r="AD25" s="63" t="s">
        <v>60</v>
      </c>
      <c r="AE25" s="63" t="s">
        <v>61</v>
      </c>
      <c r="AF25" s="64">
        <v>1</v>
      </c>
      <c r="AG25" s="63" t="s">
        <v>62</v>
      </c>
      <c r="AH25" s="63" t="s">
        <v>63</v>
      </c>
      <c r="AI25" s="63" t="s">
        <v>38</v>
      </c>
      <c r="AJ25" s="64">
        <v>1</v>
      </c>
      <c r="AK25" s="64">
        <v>7904077</v>
      </c>
      <c r="AL25" s="64">
        <v>22897827</v>
      </c>
      <c r="AM25" s="64">
        <v>17389370</v>
      </c>
      <c r="AN25" s="64">
        <v>19128307</v>
      </c>
    </row>
    <row r="26" spans="1:40" ht="15" customHeight="1">
      <c r="A26" s="63" t="s">
        <v>40</v>
      </c>
      <c r="B26" s="63">
        <v>5000</v>
      </c>
      <c r="C26" s="63" t="s">
        <v>41</v>
      </c>
      <c r="D26" s="63" t="s">
        <v>42</v>
      </c>
      <c r="E26" s="63" t="s">
        <v>43</v>
      </c>
      <c r="F26" s="63" t="s">
        <v>44</v>
      </c>
      <c r="G26" s="63">
        <v>5001</v>
      </c>
      <c r="H26" s="63" t="s">
        <v>45</v>
      </c>
      <c r="I26" s="63" t="s">
        <v>44</v>
      </c>
      <c r="J26" s="63">
        <v>2071</v>
      </c>
      <c r="K26" s="63" t="s">
        <v>43</v>
      </c>
      <c r="L26" s="63" t="s">
        <v>46</v>
      </c>
      <c r="M26" s="63">
        <v>207101</v>
      </c>
      <c r="N26" s="63" t="s">
        <v>47</v>
      </c>
      <c r="O26" s="63" t="s">
        <v>48</v>
      </c>
      <c r="P26" s="63">
        <v>207101104</v>
      </c>
      <c r="Q26" s="63" t="s">
        <v>125</v>
      </c>
      <c r="R26" s="63" t="s">
        <v>126</v>
      </c>
      <c r="S26" s="63" t="s">
        <v>138</v>
      </c>
      <c r="T26" s="63" t="s">
        <v>139</v>
      </c>
      <c r="U26" s="63" t="s">
        <v>140</v>
      </c>
      <c r="V26" s="63">
        <v>32500</v>
      </c>
      <c r="W26" s="63" t="s">
        <v>141</v>
      </c>
      <c r="X26" s="63" t="s">
        <v>142</v>
      </c>
      <c r="Y26" s="63">
        <v>32501</v>
      </c>
      <c r="Z26" s="63" t="s">
        <v>141</v>
      </c>
      <c r="AA26" s="63" t="s">
        <v>142</v>
      </c>
      <c r="AB26" s="63" t="s">
        <v>58</v>
      </c>
      <c r="AC26" s="63" t="s">
        <v>59</v>
      </c>
      <c r="AD26" s="63" t="s">
        <v>60</v>
      </c>
      <c r="AE26" s="63" t="s">
        <v>61</v>
      </c>
      <c r="AF26" s="64">
        <v>1</v>
      </c>
      <c r="AG26" s="63" t="s">
        <v>62</v>
      </c>
      <c r="AH26" s="63" t="s">
        <v>63</v>
      </c>
      <c r="AI26" s="63" t="s">
        <v>38</v>
      </c>
      <c r="AJ26" s="64">
        <v>1</v>
      </c>
      <c r="AK26" s="64">
        <v>8044</v>
      </c>
      <c r="AL26" s="64">
        <v>10000</v>
      </c>
      <c r="AM26" s="64">
        <v>10000</v>
      </c>
      <c r="AN26" s="64">
        <v>10000</v>
      </c>
    </row>
    <row r="27" spans="1:40" ht="15" customHeight="1">
      <c r="A27" s="63" t="s">
        <v>40</v>
      </c>
      <c r="B27" s="63">
        <v>5000</v>
      </c>
      <c r="C27" s="63" t="s">
        <v>41</v>
      </c>
      <c r="D27" s="63" t="s">
        <v>42</v>
      </c>
      <c r="E27" s="63" t="s">
        <v>43</v>
      </c>
      <c r="F27" s="63" t="s">
        <v>44</v>
      </c>
      <c r="G27" s="63">
        <v>5001</v>
      </c>
      <c r="H27" s="63" t="s">
        <v>45</v>
      </c>
      <c r="I27" s="63" t="s">
        <v>44</v>
      </c>
      <c r="J27" s="63">
        <v>2071</v>
      </c>
      <c r="K27" s="63" t="s">
        <v>43</v>
      </c>
      <c r="L27" s="63" t="s">
        <v>46</v>
      </c>
      <c r="M27" s="63">
        <v>207101</v>
      </c>
      <c r="N27" s="63" t="s">
        <v>47</v>
      </c>
      <c r="O27" s="63" t="s">
        <v>48</v>
      </c>
      <c r="P27" s="63">
        <v>207101104</v>
      </c>
      <c r="Q27" s="63" t="s">
        <v>125</v>
      </c>
      <c r="R27" s="63" t="s">
        <v>126</v>
      </c>
      <c r="S27" s="63" t="s">
        <v>143</v>
      </c>
      <c r="T27" s="63" t="s">
        <v>144</v>
      </c>
      <c r="U27" s="63" t="s">
        <v>145</v>
      </c>
      <c r="V27" s="63">
        <v>32800</v>
      </c>
      <c r="W27" s="63" t="s">
        <v>125</v>
      </c>
      <c r="X27" s="63" t="s">
        <v>126</v>
      </c>
      <c r="Y27" s="63">
        <v>32801</v>
      </c>
      <c r="Z27" s="63" t="s">
        <v>125</v>
      </c>
      <c r="AA27" s="63" t="s">
        <v>126</v>
      </c>
      <c r="AB27" s="63" t="s">
        <v>58</v>
      </c>
      <c r="AC27" s="63" t="s">
        <v>59</v>
      </c>
      <c r="AD27" s="63" t="s">
        <v>60</v>
      </c>
      <c r="AE27" s="63" t="s">
        <v>61</v>
      </c>
      <c r="AF27" s="64">
        <v>1</v>
      </c>
      <c r="AG27" s="63" t="s">
        <v>62</v>
      </c>
      <c r="AH27" s="63" t="s">
        <v>63</v>
      </c>
      <c r="AI27" s="63" t="s">
        <v>38</v>
      </c>
      <c r="AJ27" s="64">
        <v>1</v>
      </c>
      <c r="AK27" s="64">
        <v>0</v>
      </c>
      <c r="AL27" s="64">
        <v>1</v>
      </c>
      <c r="AM27" s="64">
        <v>46000</v>
      </c>
      <c r="AN27" s="64">
        <v>50600</v>
      </c>
    </row>
    <row r="28" spans="1:40" ht="15" customHeight="1">
      <c r="A28" s="63" t="s">
        <v>40</v>
      </c>
      <c r="B28" s="63">
        <v>5000</v>
      </c>
      <c r="C28" s="63" t="s">
        <v>41</v>
      </c>
      <c r="D28" s="63" t="s">
        <v>42</v>
      </c>
      <c r="E28" s="63" t="s">
        <v>43</v>
      </c>
      <c r="F28" s="63" t="s">
        <v>44</v>
      </c>
      <c r="G28" s="63">
        <v>5001</v>
      </c>
      <c r="H28" s="63" t="s">
        <v>45</v>
      </c>
      <c r="I28" s="63" t="s">
        <v>44</v>
      </c>
      <c r="J28" s="63">
        <v>2071</v>
      </c>
      <c r="K28" s="63" t="s">
        <v>43</v>
      </c>
      <c r="L28" s="63" t="s">
        <v>46</v>
      </c>
      <c r="M28" s="63">
        <v>207101</v>
      </c>
      <c r="N28" s="63" t="s">
        <v>47</v>
      </c>
      <c r="O28" s="63" t="s">
        <v>48</v>
      </c>
      <c r="P28" s="63">
        <v>207101104</v>
      </c>
      <c r="Q28" s="63" t="s">
        <v>125</v>
      </c>
      <c r="R28" s="63" t="s">
        <v>126</v>
      </c>
      <c r="S28" s="63" t="s">
        <v>146</v>
      </c>
      <c r="T28" s="63" t="s">
        <v>147</v>
      </c>
      <c r="U28" s="63" t="s">
        <v>148</v>
      </c>
      <c r="V28" s="63">
        <v>32800</v>
      </c>
      <c r="W28" s="63" t="s">
        <v>125</v>
      </c>
      <c r="X28" s="63" t="s">
        <v>126</v>
      </c>
      <c r="Y28" s="63">
        <v>32801</v>
      </c>
      <c r="Z28" s="63" t="s">
        <v>125</v>
      </c>
      <c r="AA28" s="63" t="s">
        <v>126</v>
      </c>
      <c r="AB28" s="63" t="s">
        <v>58</v>
      </c>
      <c r="AC28" s="63" t="s">
        <v>59</v>
      </c>
      <c r="AD28" s="63" t="s">
        <v>60</v>
      </c>
      <c r="AE28" s="63" t="s">
        <v>61</v>
      </c>
      <c r="AF28" s="64">
        <v>1</v>
      </c>
      <c r="AG28" s="63" t="s">
        <v>62</v>
      </c>
      <c r="AH28" s="63" t="s">
        <v>63</v>
      </c>
      <c r="AI28" s="63" t="s">
        <v>38</v>
      </c>
      <c r="AJ28" s="64">
        <v>1</v>
      </c>
      <c r="AK28" s="64">
        <v>0</v>
      </c>
      <c r="AL28" s="64">
        <v>1</v>
      </c>
      <c r="AM28" s="64">
        <v>295000</v>
      </c>
      <c r="AN28" s="64">
        <v>324500</v>
      </c>
    </row>
    <row r="29" spans="1:40" ht="15" customHeight="1">
      <c r="A29" s="63" t="s">
        <v>40</v>
      </c>
      <c r="B29" s="63">
        <v>5000</v>
      </c>
      <c r="C29" s="63" t="s">
        <v>41</v>
      </c>
      <c r="D29" s="63" t="s">
        <v>42</v>
      </c>
      <c r="E29" s="63" t="s">
        <v>43</v>
      </c>
      <c r="F29" s="63" t="s">
        <v>44</v>
      </c>
      <c r="G29" s="63">
        <v>5001</v>
      </c>
      <c r="H29" s="63" t="s">
        <v>45</v>
      </c>
      <c r="I29" s="63" t="s">
        <v>44</v>
      </c>
      <c r="J29" s="63">
        <v>2071</v>
      </c>
      <c r="K29" s="63" t="s">
        <v>43</v>
      </c>
      <c r="L29" s="63" t="s">
        <v>46</v>
      </c>
      <c r="M29" s="63">
        <v>207101</v>
      </c>
      <c r="N29" s="63" t="s">
        <v>47</v>
      </c>
      <c r="O29" s="63" t="s">
        <v>48</v>
      </c>
      <c r="P29" s="63">
        <v>207101105</v>
      </c>
      <c r="Q29" s="63" t="s">
        <v>149</v>
      </c>
      <c r="R29" s="63" t="s">
        <v>150</v>
      </c>
      <c r="S29" s="63" t="s">
        <v>151</v>
      </c>
      <c r="T29" s="63" t="s">
        <v>152</v>
      </c>
      <c r="U29" s="63" t="s">
        <v>153</v>
      </c>
      <c r="V29" s="63">
        <v>32700</v>
      </c>
      <c r="W29" s="63" t="s">
        <v>54</v>
      </c>
      <c r="X29" s="63" t="s">
        <v>55</v>
      </c>
      <c r="Y29" s="63">
        <v>32701</v>
      </c>
      <c r="Z29" s="63" t="s">
        <v>56</v>
      </c>
      <c r="AA29" s="63" t="s">
        <v>57</v>
      </c>
      <c r="AB29" s="63" t="s">
        <v>58</v>
      </c>
      <c r="AC29" s="63" t="s">
        <v>59</v>
      </c>
      <c r="AD29" s="63" t="s">
        <v>60</v>
      </c>
      <c r="AE29" s="63" t="s">
        <v>61</v>
      </c>
      <c r="AF29" s="64">
        <v>1</v>
      </c>
      <c r="AG29" s="63" t="s">
        <v>62</v>
      </c>
      <c r="AH29" s="63" t="s">
        <v>63</v>
      </c>
      <c r="AI29" s="63" t="s">
        <v>38</v>
      </c>
      <c r="AJ29" s="64">
        <v>1</v>
      </c>
      <c r="AK29" s="64">
        <v>34451102</v>
      </c>
      <c r="AL29" s="64">
        <v>35609527</v>
      </c>
      <c r="AM29" s="64">
        <v>38291824</v>
      </c>
      <c r="AN29" s="64">
        <v>35609527</v>
      </c>
    </row>
    <row r="30" spans="1:40" ht="15" customHeight="1">
      <c r="A30" s="63" t="s">
        <v>40</v>
      </c>
      <c r="B30" s="63">
        <v>5000</v>
      </c>
      <c r="C30" s="63" t="s">
        <v>41</v>
      </c>
      <c r="D30" s="63" t="s">
        <v>42</v>
      </c>
      <c r="E30" s="63" t="s">
        <v>43</v>
      </c>
      <c r="F30" s="63" t="s">
        <v>44</v>
      </c>
      <c r="G30" s="63">
        <v>5001</v>
      </c>
      <c r="H30" s="63" t="s">
        <v>45</v>
      </c>
      <c r="I30" s="63" t="s">
        <v>44</v>
      </c>
      <c r="J30" s="63">
        <v>2071</v>
      </c>
      <c r="K30" s="63" t="s">
        <v>43</v>
      </c>
      <c r="L30" s="63" t="s">
        <v>46</v>
      </c>
      <c r="M30" s="63">
        <v>207101</v>
      </c>
      <c r="N30" s="63" t="s">
        <v>47</v>
      </c>
      <c r="O30" s="63" t="s">
        <v>48</v>
      </c>
      <c r="P30" s="63">
        <v>207101105</v>
      </c>
      <c r="Q30" s="63" t="s">
        <v>149</v>
      </c>
      <c r="R30" s="63" t="s">
        <v>150</v>
      </c>
      <c r="S30" s="63" t="s">
        <v>151</v>
      </c>
      <c r="T30" s="63" t="s">
        <v>152</v>
      </c>
      <c r="U30" s="63" t="s">
        <v>153</v>
      </c>
      <c r="V30" s="63">
        <v>34900</v>
      </c>
      <c r="W30" s="63" t="s">
        <v>66</v>
      </c>
      <c r="X30" s="63" t="s">
        <v>67</v>
      </c>
      <c r="Y30" s="63">
        <v>34901</v>
      </c>
      <c r="Z30" s="63" t="s">
        <v>68</v>
      </c>
      <c r="AA30" s="63" t="s">
        <v>69</v>
      </c>
      <c r="AB30" s="63" t="s">
        <v>58</v>
      </c>
      <c r="AC30" s="63" t="s">
        <v>59</v>
      </c>
      <c r="AD30" s="63" t="s">
        <v>60</v>
      </c>
      <c r="AE30" s="63" t="s">
        <v>61</v>
      </c>
      <c r="AF30" s="64">
        <v>1</v>
      </c>
      <c r="AG30" s="63" t="s">
        <v>62</v>
      </c>
      <c r="AH30" s="63" t="s">
        <v>63</v>
      </c>
      <c r="AI30" s="63" t="s">
        <v>38</v>
      </c>
      <c r="AJ30" s="64">
        <v>1</v>
      </c>
      <c r="AK30" s="64">
        <v>0</v>
      </c>
      <c r="AL30" s="64">
        <v>708</v>
      </c>
      <c r="AM30" s="64">
        <v>708</v>
      </c>
      <c r="AN30" s="64">
        <v>708</v>
      </c>
    </row>
    <row r="31" spans="1:40" ht="15" customHeight="1">
      <c r="A31" s="63" t="s">
        <v>40</v>
      </c>
      <c r="B31" s="63">
        <v>5000</v>
      </c>
      <c r="C31" s="63" t="s">
        <v>41</v>
      </c>
      <c r="D31" s="63" t="s">
        <v>42</v>
      </c>
      <c r="E31" s="63" t="s">
        <v>43</v>
      </c>
      <c r="F31" s="63" t="s">
        <v>44</v>
      </c>
      <c r="G31" s="63">
        <v>5001</v>
      </c>
      <c r="H31" s="63" t="s">
        <v>45</v>
      </c>
      <c r="I31" s="63" t="s">
        <v>44</v>
      </c>
      <c r="J31" s="63">
        <v>2071</v>
      </c>
      <c r="K31" s="63" t="s">
        <v>43</v>
      </c>
      <c r="L31" s="63" t="s">
        <v>46</v>
      </c>
      <c r="M31" s="63">
        <v>207101</v>
      </c>
      <c r="N31" s="63" t="s">
        <v>47</v>
      </c>
      <c r="O31" s="63" t="s">
        <v>48</v>
      </c>
      <c r="P31" s="63">
        <v>207101105</v>
      </c>
      <c r="Q31" s="63" t="s">
        <v>149</v>
      </c>
      <c r="R31" s="63" t="s">
        <v>150</v>
      </c>
      <c r="S31" s="63" t="s">
        <v>151</v>
      </c>
      <c r="T31" s="63" t="s">
        <v>152</v>
      </c>
      <c r="U31" s="63" t="s">
        <v>153</v>
      </c>
      <c r="V31" s="63">
        <v>34900</v>
      </c>
      <c r="W31" s="63" t="s">
        <v>66</v>
      </c>
      <c r="X31" s="63" t="s">
        <v>67</v>
      </c>
      <c r="Y31" s="63">
        <v>34902</v>
      </c>
      <c r="Z31" s="63" t="s">
        <v>70</v>
      </c>
      <c r="AA31" s="63" t="s">
        <v>71</v>
      </c>
      <c r="AB31" s="63" t="s">
        <v>58</v>
      </c>
      <c r="AC31" s="63" t="s">
        <v>59</v>
      </c>
      <c r="AD31" s="63" t="s">
        <v>60</v>
      </c>
      <c r="AE31" s="63" t="s">
        <v>61</v>
      </c>
      <c r="AF31" s="64">
        <v>1</v>
      </c>
      <c r="AG31" s="63" t="s">
        <v>62</v>
      </c>
      <c r="AH31" s="63" t="s">
        <v>63</v>
      </c>
      <c r="AI31" s="63" t="s">
        <v>38</v>
      </c>
      <c r="AJ31" s="64">
        <v>1</v>
      </c>
      <c r="AK31" s="64">
        <v>-22</v>
      </c>
      <c r="AL31" s="64">
        <v>-708</v>
      </c>
      <c r="AM31" s="64">
        <v>-708</v>
      </c>
      <c r="AN31" s="64">
        <v>-708</v>
      </c>
    </row>
    <row r="32" spans="1:40" ht="15" customHeight="1">
      <c r="A32" s="63" t="s">
        <v>40</v>
      </c>
      <c r="B32" s="63">
        <v>5000</v>
      </c>
      <c r="C32" s="63" t="s">
        <v>41</v>
      </c>
      <c r="D32" s="63" t="s">
        <v>42</v>
      </c>
      <c r="E32" s="63" t="s">
        <v>43</v>
      </c>
      <c r="F32" s="63" t="s">
        <v>44</v>
      </c>
      <c r="G32" s="63">
        <v>5001</v>
      </c>
      <c r="H32" s="63" t="s">
        <v>45</v>
      </c>
      <c r="I32" s="63" t="s">
        <v>44</v>
      </c>
      <c r="J32" s="63">
        <v>2071</v>
      </c>
      <c r="K32" s="63" t="s">
        <v>43</v>
      </c>
      <c r="L32" s="63" t="s">
        <v>46</v>
      </c>
      <c r="M32" s="63">
        <v>207101</v>
      </c>
      <c r="N32" s="63" t="s">
        <v>47</v>
      </c>
      <c r="O32" s="63" t="s">
        <v>48</v>
      </c>
      <c r="P32" s="63">
        <v>207101105</v>
      </c>
      <c r="Q32" s="63" t="s">
        <v>149</v>
      </c>
      <c r="R32" s="63" t="s">
        <v>150</v>
      </c>
      <c r="S32" s="63" t="s">
        <v>151</v>
      </c>
      <c r="T32" s="63" t="s">
        <v>152</v>
      </c>
      <c r="U32" s="63" t="s">
        <v>153</v>
      </c>
      <c r="V32" s="63">
        <v>37700</v>
      </c>
      <c r="W32" s="63" t="s">
        <v>72</v>
      </c>
      <c r="X32" s="63" t="s">
        <v>73</v>
      </c>
      <c r="Y32" s="63">
        <v>37702</v>
      </c>
      <c r="Z32" s="63" t="s">
        <v>74</v>
      </c>
      <c r="AA32" s="63" t="s">
        <v>75</v>
      </c>
      <c r="AB32" s="63" t="s">
        <v>58</v>
      </c>
      <c r="AC32" s="63" t="s">
        <v>59</v>
      </c>
      <c r="AD32" s="63" t="s">
        <v>60</v>
      </c>
      <c r="AE32" s="63" t="s">
        <v>61</v>
      </c>
      <c r="AF32" s="64">
        <v>1</v>
      </c>
      <c r="AG32" s="63" t="s">
        <v>62</v>
      </c>
      <c r="AH32" s="63" t="s">
        <v>63</v>
      </c>
      <c r="AI32" s="63" t="s">
        <v>38</v>
      </c>
      <c r="AJ32" s="64">
        <v>1</v>
      </c>
      <c r="AK32" s="64">
        <v>-157420</v>
      </c>
      <c r="AL32" s="64">
        <v>0</v>
      </c>
      <c r="AM32" s="64">
        <v>-266214</v>
      </c>
      <c r="AN32" s="64">
        <v>0</v>
      </c>
    </row>
    <row r="33" spans="1:40" ht="15" customHeight="1">
      <c r="A33" s="63" t="s">
        <v>40</v>
      </c>
      <c r="B33" s="63">
        <v>5000</v>
      </c>
      <c r="C33" s="63" t="s">
        <v>41</v>
      </c>
      <c r="D33" s="63" t="s">
        <v>42</v>
      </c>
      <c r="E33" s="63" t="s">
        <v>43</v>
      </c>
      <c r="F33" s="63" t="s">
        <v>44</v>
      </c>
      <c r="G33" s="63">
        <v>5001</v>
      </c>
      <c r="H33" s="63" t="s">
        <v>45</v>
      </c>
      <c r="I33" s="63" t="s">
        <v>44</v>
      </c>
      <c r="J33" s="63">
        <v>2071</v>
      </c>
      <c r="K33" s="63" t="s">
        <v>43</v>
      </c>
      <c r="L33" s="63" t="s">
        <v>46</v>
      </c>
      <c r="M33" s="63">
        <v>207101</v>
      </c>
      <c r="N33" s="63" t="s">
        <v>47</v>
      </c>
      <c r="O33" s="63" t="s">
        <v>48</v>
      </c>
      <c r="P33" s="63">
        <v>207101105</v>
      </c>
      <c r="Q33" s="63" t="s">
        <v>149</v>
      </c>
      <c r="R33" s="63" t="s">
        <v>150</v>
      </c>
      <c r="S33" s="63" t="s">
        <v>154</v>
      </c>
      <c r="T33" s="63" t="s">
        <v>155</v>
      </c>
      <c r="U33" s="63" t="s">
        <v>156</v>
      </c>
      <c r="V33" s="63">
        <v>30300</v>
      </c>
      <c r="W33" s="63" t="s">
        <v>79</v>
      </c>
      <c r="X33" s="63" t="s">
        <v>80</v>
      </c>
      <c r="Y33" s="63">
        <v>30301</v>
      </c>
      <c r="Z33" s="63" t="s">
        <v>79</v>
      </c>
      <c r="AA33" s="63" t="s">
        <v>80</v>
      </c>
      <c r="AB33" s="63" t="s">
        <v>58</v>
      </c>
      <c r="AC33" s="63" t="s">
        <v>59</v>
      </c>
      <c r="AD33" s="63" t="s">
        <v>60</v>
      </c>
      <c r="AE33" s="63" t="s">
        <v>61</v>
      </c>
      <c r="AF33" s="64">
        <v>1</v>
      </c>
      <c r="AG33" s="63" t="s">
        <v>62</v>
      </c>
      <c r="AH33" s="63" t="s">
        <v>63</v>
      </c>
      <c r="AI33" s="63" t="s">
        <v>38</v>
      </c>
      <c r="AJ33" s="64">
        <v>1</v>
      </c>
      <c r="AK33" s="64">
        <v>7058433</v>
      </c>
      <c r="AL33" s="64">
        <v>13427149</v>
      </c>
      <c r="AM33" s="64">
        <v>13633968</v>
      </c>
      <c r="AN33" s="64">
        <v>15345695</v>
      </c>
    </row>
    <row r="34" spans="1:40" ht="15" customHeight="1">
      <c r="A34" s="63" t="s">
        <v>40</v>
      </c>
      <c r="B34" s="63">
        <v>5000</v>
      </c>
      <c r="C34" s="63" t="s">
        <v>41</v>
      </c>
      <c r="D34" s="63" t="s">
        <v>42</v>
      </c>
      <c r="E34" s="63" t="s">
        <v>43</v>
      </c>
      <c r="F34" s="63" t="s">
        <v>44</v>
      </c>
      <c r="G34" s="63">
        <v>5001</v>
      </c>
      <c r="H34" s="63" t="s">
        <v>45</v>
      </c>
      <c r="I34" s="63" t="s">
        <v>44</v>
      </c>
      <c r="J34" s="63">
        <v>2071</v>
      </c>
      <c r="K34" s="63" t="s">
        <v>43</v>
      </c>
      <c r="L34" s="63" t="s">
        <v>46</v>
      </c>
      <c r="M34" s="63">
        <v>207101</v>
      </c>
      <c r="N34" s="63" t="s">
        <v>47</v>
      </c>
      <c r="O34" s="63" t="s">
        <v>48</v>
      </c>
      <c r="P34" s="63">
        <v>207101105</v>
      </c>
      <c r="Q34" s="63" t="s">
        <v>149</v>
      </c>
      <c r="R34" s="63" t="s">
        <v>150</v>
      </c>
      <c r="S34" s="63" t="s">
        <v>157</v>
      </c>
      <c r="T34" s="63" t="s">
        <v>158</v>
      </c>
      <c r="U34" s="63" t="s">
        <v>159</v>
      </c>
      <c r="V34" s="63">
        <v>32700</v>
      </c>
      <c r="W34" s="63" t="s">
        <v>54</v>
      </c>
      <c r="X34" s="63" t="s">
        <v>55</v>
      </c>
      <c r="Y34" s="63">
        <v>32706</v>
      </c>
      <c r="Z34" s="63" t="s">
        <v>160</v>
      </c>
      <c r="AA34" s="63" t="s">
        <v>161</v>
      </c>
      <c r="AB34" s="63" t="s">
        <v>58</v>
      </c>
      <c r="AC34" s="63" t="s">
        <v>59</v>
      </c>
      <c r="AD34" s="63" t="s">
        <v>60</v>
      </c>
      <c r="AE34" s="63" t="s">
        <v>61</v>
      </c>
      <c r="AF34" s="64">
        <v>1</v>
      </c>
      <c r="AG34" s="63" t="s">
        <v>62</v>
      </c>
      <c r="AH34" s="63" t="s">
        <v>63</v>
      </c>
      <c r="AI34" s="63" t="s">
        <v>38</v>
      </c>
      <c r="AJ34" s="64">
        <v>1</v>
      </c>
      <c r="AK34" s="64">
        <v>0</v>
      </c>
      <c r="AL34" s="64">
        <v>5942</v>
      </c>
      <c r="AM34" s="64">
        <v>5942</v>
      </c>
      <c r="AN34" s="64">
        <v>5942</v>
      </c>
    </row>
    <row r="35" spans="1:40" ht="15" customHeight="1">
      <c r="A35" s="63" t="s">
        <v>40</v>
      </c>
      <c r="B35" s="63">
        <v>5000</v>
      </c>
      <c r="C35" s="63" t="s">
        <v>41</v>
      </c>
      <c r="D35" s="63" t="s">
        <v>42</v>
      </c>
      <c r="E35" s="63" t="s">
        <v>43</v>
      </c>
      <c r="F35" s="63" t="s">
        <v>44</v>
      </c>
      <c r="G35" s="63">
        <v>5001</v>
      </c>
      <c r="H35" s="63" t="s">
        <v>45</v>
      </c>
      <c r="I35" s="63" t="s">
        <v>44</v>
      </c>
      <c r="J35" s="63">
        <v>2071</v>
      </c>
      <c r="K35" s="63" t="s">
        <v>43</v>
      </c>
      <c r="L35" s="63" t="s">
        <v>46</v>
      </c>
      <c r="M35" s="63">
        <v>207101</v>
      </c>
      <c r="N35" s="63" t="s">
        <v>47</v>
      </c>
      <c r="O35" s="63" t="s">
        <v>48</v>
      </c>
      <c r="P35" s="63">
        <v>207101105</v>
      </c>
      <c r="Q35" s="63" t="s">
        <v>149</v>
      </c>
      <c r="R35" s="63" t="s">
        <v>150</v>
      </c>
      <c r="S35" s="63" t="s">
        <v>162</v>
      </c>
      <c r="T35" s="63" t="s">
        <v>163</v>
      </c>
      <c r="U35" s="63" t="s">
        <v>164</v>
      </c>
      <c r="V35" s="63">
        <v>32700</v>
      </c>
      <c r="W35" s="63" t="s">
        <v>54</v>
      </c>
      <c r="X35" s="63" t="s">
        <v>55</v>
      </c>
      <c r="Y35" s="63">
        <v>32709</v>
      </c>
      <c r="Z35" s="63" t="s">
        <v>84</v>
      </c>
      <c r="AA35" s="63" t="s">
        <v>85</v>
      </c>
      <c r="AB35" s="63" t="s">
        <v>58</v>
      </c>
      <c r="AC35" s="63" t="s">
        <v>59</v>
      </c>
      <c r="AD35" s="63" t="s">
        <v>60</v>
      </c>
      <c r="AE35" s="63" t="s">
        <v>61</v>
      </c>
      <c r="AF35" s="64">
        <v>1</v>
      </c>
      <c r="AG35" s="63" t="s">
        <v>62</v>
      </c>
      <c r="AH35" s="63" t="s">
        <v>63</v>
      </c>
      <c r="AI35" s="63" t="s">
        <v>38</v>
      </c>
      <c r="AJ35" s="64">
        <v>1</v>
      </c>
      <c r="AK35" s="64">
        <v>682151</v>
      </c>
      <c r="AL35" s="64">
        <v>697247</v>
      </c>
      <c r="AM35" s="64">
        <v>701301</v>
      </c>
      <c r="AN35" s="64">
        <v>716259</v>
      </c>
    </row>
    <row r="36" spans="1:40" ht="15" customHeight="1">
      <c r="A36" s="63" t="s">
        <v>40</v>
      </c>
      <c r="B36" s="63">
        <v>5000</v>
      </c>
      <c r="C36" s="63" t="s">
        <v>41</v>
      </c>
      <c r="D36" s="63" t="s">
        <v>42</v>
      </c>
      <c r="E36" s="63" t="s">
        <v>43</v>
      </c>
      <c r="F36" s="63" t="s">
        <v>44</v>
      </c>
      <c r="G36" s="63">
        <v>5001</v>
      </c>
      <c r="H36" s="63" t="s">
        <v>45</v>
      </c>
      <c r="I36" s="63" t="s">
        <v>44</v>
      </c>
      <c r="J36" s="63">
        <v>2071</v>
      </c>
      <c r="K36" s="63" t="s">
        <v>43</v>
      </c>
      <c r="L36" s="63" t="s">
        <v>46</v>
      </c>
      <c r="M36" s="63">
        <v>207101</v>
      </c>
      <c r="N36" s="63" t="s">
        <v>47</v>
      </c>
      <c r="O36" s="63" t="s">
        <v>48</v>
      </c>
      <c r="P36" s="63">
        <v>207101105</v>
      </c>
      <c r="Q36" s="63" t="s">
        <v>149</v>
      </c>
      <c r="R36" s="63" t="s">
        <v>150</v>
      </c>
      <c r="S36" s="63" t="s">
        <v>165</v>
      </c>
      <c r="T36" s="63" t="s">
        <v>166</v>
      </c>
      <c r="U36" s="63" t="s">
        <v>167</v>
      </c>
      <c r="V36" s="63">
        <v>32700</v>
      </c>
      <c r="W36" s="63" t="s">
        <v>54</v>
      </c>
      <c r="X36" s="63" t="s">
        <v>55</v>
      </c>
      <c r="Y36" s="63">
        <v>32706</v>
      </c>
      <c r="Z36" s="63" t="s">
        <v>160</v>
      </c>
      <c r="AA36" s="63" t="s">
        <v>161</v>
      </c>
      <c r="AB36" s="63" t="s">
        <v>58</v>
      </c>
      <c r="AC36" s="63" t="s">
        <v>59</v>
      </c>
      <c r="AD36" s="63" t="s">
        <v>60</v>
      </c>
      <c r="AE36" s="63" t="s">
        <v>61</v>
      </c>
      <c r="AF36" s="64">
        <v>1</v>
      </c>
      <c r="AG36" s="63" t="s">
        <v>62</v>
      </c>
      <c r="AH36" s="63" t="s">
        <v>63</v>
      </c>
      <c r="AI36" s="63" t="s">
        <v>38</v>
      </c>
      <c r="AJ36" s="64">
        <v>1</v>
      </c>
      <c r="AK36" s="64">
        <v>175595</v>
      </c>
      <c r="AL36" s="64">
        <v>206075</v>
      </c>
      <c r="AM36" s="64">
        <v>225909</v>
      </c>
      <c r="AN36" s="64">
        <v>206075</v>
      </c>
    </row>
    <row r="37" spans="1:40" ht="15" customHeight="1">
      <c r="A37" s="63" t="s">
        <v>40</v>
      </c>
      <c r="B37" s="63">
        <v>5000</v>
      </c>
      <c r="C37" s="63" t="s">
        <v>41</v>
      </c>
      <c r="D37" s="63" t="s">
        <v>42</v>
      </c>
      <c r="E37" s="63" t="s">
        <v>43</v>
      </c>
      <c r="F37" s="63" t="s">
        <v>44</v>
      </c>
      <c r="G37" s="63">
        <v>5001</v>
      </c>
      <c r="H37" s="63" t="s">
        <v>45</v>
      </c>
      <c r="I37" s="63" t="s">
        <v>44</v>
      </c>
      <c r="J37" s="63">
        <v>2071</v>
      </c>
      <c r="K37" s="63" t="s">
        <v>43</v>
      </c>
      <c r="L37" s="63" t="s">
        <v>46</v>
      </c>
      <c r="M37" s="63">
        <v>207101</v>
      </c>
      <c r="N37" s="63" t="s">
        <v>47</v>
      </c>
      <c r="O37" s="63" t="s">
        <v>48</v>
      </c>
      <c r="P37" s="63">
        <v>207101105</v>
      </c>
      <c r="Q37" s="63" t="s">
        <v>149</v>
      </c>
      <c r="R37" s="63" t="s">
        <v>150</v>
      </c>
      <c r="S37" s="63" t="s">
        <v>168</v>
      </c>
      <c r="T37" s="63" t="s">
        <v>169</v>
      </c>
      <c r="U37" s="63" t="s">
        <v>170</v>
      </c>
      <c r="V37" s="63">
        <v>32700</v>
      </c>
      <c r="W37" s="63" t="s">
        <v>54</v>
      </c>
      <c r="X37" s="63" t="s">
        <v>55</v>
      </c>
      <c r="Y37" s="63">
        <v>32701</v>
      </c>
      <c r="Z37" s="63" t="s">
        <v>56</v>
      </c>
      <c r="AA37" s="63" t="s">
        <v>57</v>
      </c>
      <c r="AB37" s="63" t="s">
        <v>58</v>
      </c>
      <c r="AC37" s="63" t="s">
        <v>59</v>
      </c>
      <c r="AD37" s="63" t="s">
        <v>60</v>
      </c>
      <c r="AE37" s="63" t="s">
        <v>61</v>
      </c>
      <c r="AF37" s="64">
        <v>1</v>
      </c>
      <c r="AG37" s="63" t="s">
        <v>62</v>
      </c>
      <c r="AH37" s="63" t="s">
        <v>63</v>
      </c>
      <c r="AI37" s="63" t="s">
        <v>38</v>
      </c>
      <c r="AJ37" s="64">
        <v>1</v>
      </c>
      <c r="AK37" s="64">
        <v>687398</v>
      </c>
      <c r="AL37" s="64">
        <v>473989</v>
      </c>
      <c r="AM37" s="64">
        <v>909230</v>
      </c>
      <c r="AN37" s="64">
        <v>721768</v>
      </c>
    </row>
    <row r="38" spans="1:40" ht="15" customHeight="1">
      <c r="A38" s="63" t="s">
        <v>40</v>
      </c>
      <c r="B38" s="63">
        <v>5000</v>
      </c>
      <c r="C38" s="63" t="s">
        <v>41</v>
      </c>
      <c r="D38" s="63" t="s">
        <v>42</v>
      </c>
      <c r="E38" s="63" t="s">
        <v>43</v>
      </c>
      <c r="F38" s="63" t="s">
        <v>44</v>
      </c>
      <c r="G38" s="63">
        <v>5001</v>
      </c>
      <c r="H38" s="63" t="s">
        <v>45</v>
      </c>
      <c r="I38" s="63" t="s">
        <v>44</v>
      </c>
      <c r="J38" s="63">
        <v>2071</v>
      </c>
      <c r="K38" s="63" t="s">
        <v>43</v>
      </c>
      <c r="L38" s="63" t="s">
        <v>46</v>
      </c>
      <c r="M38" s="63">
        <v>207101</v>
      </c>
      <c r="N38" s="63" t="s">
        <v>47</v>
      </c>
      <c r="O38" s="63" t="s">
        <v>48</v>
      </c>
      <c r="P38" s="63">
        <v>207101106</v>
      </c>
      <c r="Q38" s="63" t="s">
        <v>171</v>
      </c>
      <c r="R38" s="63" t="s">
        <v>172</v>
      </c>
      <c r="S38" s="63" t="s">
        <v>173</v>
      </c>
      <c r="T38" s="63" t="s">
        <v>174</v>
      </c>
      <c r="U38" s="63" t="s">
        <v>175</v>
      </c>
      <c r="V38" s="63">
        <v>32700</v>
      </c>
      <c r="W38" s="63" t="s">
        <v>54</v>
      </c>
      <c r="X38" s="63" t="s">
        <v>55</v>
      </c>
      <c r="Y38" s="63">
        <v>32701</v>
      </c>
      <c r="Z38" s="63" t="s">
        <v>56</v>
      </c>
      <c r="AA38" s="63" t="s">
        <v>57</v>
      </c>
      <c r="AB38" s="63" t="s">
        <v>176</v>
      </c>
      <c r="AC38" s="63" t="s">
        <v>177</v>
      </c>
      <c r="AD38" s="63" t="s">
        <v>178</v>
      </c>
      <c r="AE38" s="63" t="s">
        <v>61</v>
      </c>
      <c r="AF38" s="64">
        <v>1</v>
      </c>
      <c r="AG38" s="63" t="s">
        <v>62</v>
      </c>
      <c r="AH38" s="63" t="s">
        <v>63</v>
      </c>
      <c r="AI38" s="63" t="s">
        <v>38</v>
      </c>
      <c r="AJ38" s="64">
        <v>1</v>
      </c>
      <c r="AK38" s="64">
        <v>61126</v>
      </c>
      <c r="AL38" s="64">
        <v>5000</v>
      </c>
      <c r="AM38" s="64">
        <v>74093</v>
      </c>
      <c r="AN38" s="64">
        <v>70294</v>
      </c>
    </row>
    <row r="39" spans="1:40" ht="15" customHeight="1">
      <c r="A39" s="63" t="s">
        <v>40</v>
      </c>
      <c r="B39" s="63">
        <v>5000</v>
      </c>
      <c r="C39" s="63" t="s">
        <v>41</v>
      </c>
      <c r="D39" s="63" t="s">
        <v>42</v>
      </c>
      <c r="E39" s="63" t="s">
        <v>43</v>
      </c>
      <c r="F39" s="63" t="s">
        <v>44</v>
      </c>
      <c r="G39" s="63">
        <v>5001</v>
      </c>
      <c r="H39" s="63" t="s">
        <v>45</v>
      </c>
      <c r="I39" s="63" t="s">
        <v>44</v>
      </c>
      <c r="J39" s="63">
        <v>2071</v>
      </c>
      <c r="K39" s="63" t="s">
        <v>43</v>
      </c>
      <c r="L39" s="63" t="s">
        <v>46</v>
      </c>
      <c r="M39" s="63">
        <v>207101</v>
      </c>
      <c r="N39" s="63" t="s">
        <v>47</v>
      </c>
      <c r="O39" s="63" t="s">
        <v>48</v>
      </c>
      <c r="P39" s="63">
        <v>207101106</v>
      </c>
      <c r="Q39" s="63" t="s">
        <v>171</v>
      </c>
      <c r="R39" s="63" t="s">
        <v>172</v>
      </c>
      <c r="S39" s="63" t="s">
        <v>173</v>
      </c>
      <c r="T39" s="63" t="s">
        <v>174</v>
      </c>
      <c r="U39" s="63" t="s">
        <v>175</v>
      </c>
      <c r="V39" s="63">
        <v>32700</v>
      </c>
      <c r="W39" s="63" t="s">
        <v>54</v>
      </c>
      <c r="X39" s="63" t="s">
        <v>55</v>
      </c>
      <c r="Y39" s="63">
        <v>32703</v>
      </c>
      <c r="Z39" s="63" t="s">
        <v>101</v>
      </c>
      <c r="AA39" s="63" t="s">
        <v>102</v>
      </c>
      <c r="AB39" s="63" t="s">
        <v>176</v>
      </c>
      <c r="AC39" s="63" t="s">
        <v>177</v>
      </c>
      <c r="AD39" s="63" t="s">
        <v>178</v>
      </c>
      <c r="AE39" s="63" t="s">
        <v>61</v>
      </c>
      <c r="AF39" s="64">
        <v>1</v>
      </c>
      <c r="AG39" s="63" t="s">
        <v>62</v>
      </c>
      <c r="AH39" s="63" t="s">
        <v>63</v>
      </c>
      <c r="AI39" s="63" t="s">
        <v>38</v>
      </c>
      <c r="AJ39" s="64">
        <v>1</v>
      </c>
      <c r="AK39" s="64">
        <v>0</v>
      </c>
      <c r="AL39" s="64">
        <v>1</v>
      </c>
      <c r="AM39" s="64">
        <v>1</v>
      </c>
      <c r="AN39" s="64">
        <v>1</v>
      </c>
    </row>
    <row r="40" spans="1:40" ht="15" customHeight="1">
      <c r="A40" s="63" t="s">
        <v>40</v>
      </c>
      <c r="B40" s="63">
        <v>5000</v>
      </c>
      <c r="C40" s="63" t="s">
        <v>41</v>
      </c>
      <c r="D40" s="63" t="s">
        <v>42</v>
      </c>
      <c r="E40" s="63" t="s">
        <v>43</v>
      </c>
      <c r="F40" s="63" t="s">
        <v>44</v>
      </c>
      <c r="G40" s="63">
        <v>5001</v>
      </c>
      <c r="H40" s="63" t="s">
        <v>45</v>
      </c>
      <c r="I40" s="63" t="s">
        <v>44</v>
      </c>
      <c r="J40" s="63">
        <v>2071</v>
      </c>
      <c r="K40" s="63" t="s">
        <v>43</v>
      </c>
      <c r="L40" s="63" t="s">
        <v>46</v>
      </c>
      <c r="M40" s="63">
        <v>207101</v>
      </c>
      <c r="N40" s="63" t="s">
        <v>47</v>
      </c>
      <c r="O40" s="63" t="s">
        <v>48</v>
      </c>
      <c r="P40" s="63">
        <v>207101106</v>
      </c>
      <c r="Q40" s="63" t="s">
        <v>171</v>
      </c>
      <c r="R40" s="63" t="s">
        <v>172</v>
      </c>
      <c r="S40" s="63" t="s">
        <v>179</v>
      </c>
      <c r="T40" s="63" t="s">
        <v>180</v>
      </c>
      <c r="U40" s="63" t="s">
        <v>181</v>
      </c>
      <c r="V40" s="63">
        <v>32700</v>
      </c>
      <c r="W40" s="63" t="s">
        <v>54</v>
      </c>
      <c r="X40" s="63" t="s">
        <v>55</v>
      </c>
      <c r="Y40" s="63">
        <v>32709</v>
      </c>
      <c r="Z40" s="63" t="s">
        <v>84</v>
      </c>
      <c r="AA40" s="63" t="s">
        <v>85</v>
      </c>
      <c r="AB40" s="63" t="s">
        <v>176</v>
      </c>
      <c r="AC40" s="63" t="s">
        <v>177</v>
      </c>
      <c r="AD40" s="63" t="s">
        <v>178</v>
      </c>
      <c r="AE40" s="63" t="s">
        <v>61</v>
      </c>
      <c r="AF40" s="64">
        <v>1</v>
      </c>
      <c r="AG40" s="63" t="s">
        <v>62</v>
      </c>
      <c r="AH40" s="63" t="s">
        <v>63</v>
      </c>
      <c r="AI40" s="63" t="s">
        <v>38</v>
      </c>
      <c r="AJ40" s="64">
        <v>1</v>
      </c>
      <c r="AK40" s="64">
        <v>44788</v>
      </c>
      <c r="AL40" s="64">
        <v>46564</v>
      </c>
      <c r="AM40" s="64">
        <v>122662</v>
      </c>
      <c r="AN40" s="64">
        <v>147200</v>
      </c>
    </row>
    <row r="41" spans="1:40" ht="15" customHeight="1">
      <c r="A41" s="63" t="s">
        <v>40</v>
      </c>
      <c r="B41" s="63">
        <v>5000</v>
      </c>
      <c r="C41" s="63" t="s">
        <v>41</v>
      </c>
      <c r="D41" s="63" t="s">
        <v>42</v>
      </c>
      <c r="E41" s="63" t="s">
        <v>43</v>
      </c>
      <c r="F41" s="63" t="s">
        <v>44</v>
      </c>
      <c r="G41" s="63">
        <v>5001</v>
      </c>
      <c r="H41" s="63" t="s">
        <v>45</v>
      </c>
      <c r="I41" s="63" t="s">
        <v>44</v>
      </c>
      <c r="J41" s="63">
        <v>2071</v>
      </c>
      <c r="K41" s="63" t="s">
        <v>43</v>
      </c>
      <c r="L41" s="63" t="s">
        <v>46</v>
      </c>
      <c r="M41" s="63">
        <v>207101</v>
      </c>
      <c r="N41" s="63" t="s">
        <v>47</v>
      </c>
      <c r="O41" s="63" t="s">
        <v>48</v>
      </c>
      <c r="P41" s="63">
        <v>207101106</v>
      </c>
      <c r="Q41" s="63" t="s">
        <v>171</v>
      </c>
      <c r="R41" s="63" t="s">
        <v>172</v>
      </c>
      <c r="S41" s="63" t="s">
        <v>182</v>
      </c>
      <c r="T41" s="63" t="s">
        <v>183</v>
      </c>
      <c r="U41" s="63" t="s">
        <v>184</v>
      </c>
      <c r="V41" s="63">
        <v>32700</v>
      </c>
      <c r="W41" s="63" t="s">
        <v>54</v>
      </c>
      <c r="X41" s="63" t="s">
        <v>55</v>
      </c>
      <c r="Y41" s="63">
        <v>32709</v>
      </c>
      <c r="Z41" s="63" t="s">
        <v>84</v>
      </c>
      <c r="AA41" s="63" t="s">
        <v>85</v>
      </c>
      <c r="AB41" s="63" t="s">
        <v>176</v>
      </c>
      <c r="AC41" s="63" t="s">
        <v>177</v>
      </c>
      <c r="AD41" s="63" t="s">
        <v>178</v>
      </c>
      <c r="AE41" s="63" t="s">
        <v>61</v>
      </c>
      <c r="AF41" s="64">
        <v>1</v>
      </c>
      <c r="AG41" s="63" t="s">
        <v>62</v>
      </c>
      <c r="AH41" s="63" t="s">
        <v>63</v>
      </c>
      <c r="AI41" s="63" t="s">
        <v>38</v>
      </c>
      <c r="AJ41" s="64">
        <v>1</v>
      </c>
      <c r="AK41" s="64">
        <v>14782</v>
      </c>
      <c r="AL41" s="64">
        <v>12000</v>
      </c>
      <c r="AM41" s="64">
        <v>16879</v>
      </c>
      <c r="AN41" s="64">
        <v>17005</v>
      </c>
    </row>
    <row r="42" spans="1:40" ht="15" customHeight="1">
      <c r="A42" s="63" t="s">
        <v>40</v>
      </c>
      <c r="B42" s="63">
        <v>5000</v>
      </c>
      <c r="C42" s="63" t="s">
        <v>41</v>
      </c>
      <c r="D42" s="63" t="s">
        <v>42</v>
      </c>
      <c r="E42" s="63" t="s">
        <v>43</v>
      </c>
      <c r="F42" s="63" t="s">
        <v>44</v>
      </c>
      <c r="G42" s="63">
        <v>5001</v>
      </c>
      <c r="H42" s="63" t="s">
        <v>45</v>
      </c>
      <c r="I42" s="63" t="s">
        <v>44</v>
      </c>
      <c r="J42" s="63">
        <v>2071</v>
      </c>
      <c r="K42" s="63" t="s">
        <v>43</v>
      </c>
      <c r="L42" s="63" t="s">
        <v>46</v>
      </c>
      <c r="M42" s="63">
        <v>207101</v>
      </c>
      <c r="N42" s="63" t="s">
        <v>47</v>
      </c>
      <c r="O42" s="63" t="s">
        <v>48</v>
      </c>
      <c r="P42" s="63">
        <v>207101107</v>
      </c>
      <c r="Q42" s="63" t="s">
        <v>185</v>
      </c>
      <c r="R42" s="63" t="s">
        <v>186</v>
      </c>
      <c r="S42" s="63" t="s">
        <v>187</v>
      </c>
      <c r="T42" s="63" t="s">
        <v>188</v>
      </c>
      <c r="U42" s="63" t="s">
        <v>189</v>
      </c>
      <c r="V42" s="63">
        <v>31000</v>
      </c>
      <c r="W42" s="63" t="s">
        <v>190</v>
      </c>
      <c r="X42" s="63" t="s">
        <v>191</v>
      </c>
      <c r="Y42" s="63">
        <v>31001</v>
      </c>
      <c r="Z42" s="63" t="s">
        <v>192</v>
      </c>
      <c r="AA42" s="63" t="s">
        <v>193</v>
      </c>
      <c r="AB42" s="63" t="s">
        <v>58</v>
      </c>
      <c r="AC42" s="63" t="s">
        <v>59</v>
      </c>
      <c r="AD42" s="63" t="s">
        <v>60</v>
      </c>
      <c r="AE42" s="63" t="s">
        <v>61</v>
      </c>
      <c r="AF42" s="64">
        <v>1</v>
      </c>
      <c r="AG42" s="63" t="s">
        <v>62</v>
      </c>
      <c r="AH42" s="63" t="s">
        <v>63</v>
      </c>
      <c r="AI42" s="63" t="s">
        <v>38</v>
      </c>
      <c r="AJ42" s="64">
        <v>1</v>
      </c>
      <c r="AK42" s="64">
        <v>0</v>
      </c>
      <c r="AL42" s="64">
        <v>1</v>
      </c>
      <c r="AM42" s="64">
        <v>1</v>
      </c>
      <c r="AN42" s="64">
        <v>1</v>
      </c>
    </row>
    <row r="43" spans="1:40" ht="15" customHeight="1">
      <c r="A43" s="63" t="s">
        <v>40</v>
      </c>
      <c r="B43" s="63">
        <v>5000</v>
      </c>
      <c r="C43" s="63" t="s">
        <v>41</v>
      </c>
      <c r="D43" s="63" t="s">
        <v>42</v>
      </c>
      <c r="E43" s="63" t="s">
        <v>43</v>
      </c>
      <c r="F43" s="63" t="s">
        <v>44</v>
      </c>
      <c r="G43" s="63">
        <v>5001</v>
      </c>
      <c r="H43" s="63" t="s">
        <v>45</v>
      </c>
      <c r="I43" s="63" t="s">
        <v>44</v>
      </c>
      <c r="J43" s="63">
        <v>2071</v>
      </c>
      <c r="K43" s="63" t="s">
        <v>43</v>
      </c>
      <c r="L43" s="63" t="s">
        <v>46</v>
      </c>
      <c r="M43" s="63">
        <v>207101</v>
      </c>
      <c r="N43" s="63" t="s">
        <v>47</v>
      </c>
      <c r="O43" s="63" t="s">
        <v>48</v>
      </c>
      <c r="P43" s="63">
        <v>207101107</v>
      </c>
      <c r="Q43" s="63" t="s">
        <v>185</v>
      </c>
      <c r="R43" s="63" t="s">
        <v>186</v>
      </c>
      <c r="S43" s="63" t="s">
        <v>194</v>
      </c>
      <c r="T43" s="63" t="s">
        <v>195</v>
      </c>
      <c r="U43" s="63" t="s">
        <v>196</v>
      </c>
      <c r="V43" s="63">
        <v>32700</v>
      </c>
      <c r="W43" s="63" t="s">
        <v>54</v>
      </c>
      <c r="X43" s="63" t="s">
        <v>55</v>
      </c>
      <c r="Y43" s="63">
        <v>32701</v>
      </c>
      <c r="Z43" s="63" t="s">
        <v>56</v>
      </c>
      <c r="AA43" s="63" t="s">
        <v>57</v>
      </c>
      <c r="AB43" s="63" t="s">
        <v>58</v>
      </c>
      <c r="AC43" s="63" t="s">
        <v>59</v>
      </c>
      <c r="AD43" s="63" t="s">
        <v>60</v>
      </c>
      <c r="AE43" s="63" t="s">
        <v>61</v>
      </c>
      <c r="AF43" s="64">
        <v>1</v>
      </c>
      <c r="AG43" s="63" t="s">
        <v>62</v>
      </c>
      <c r="AH43" s="63" t="s">
        <v>63</v>
      </c>
      <c r="AI43" s="63" t="s">
        <v>38</v>
      </c>
      <c r="AJ43" s="64">
        <v>1</v>
      </c>
      <c r="AK43" s="64">
        <v>921</v>
      </c>
      <c r="AL43" s="64">
        <v>1953</v>
      </c>
      <c r="AM43" s="64">
        <v>1953</v>
      </c>
      <c r="AN43" s="64">
        <v>1953</v>
      </c>
    </row>
    <row r="44" spans="1:40" ht="15" customHeight="1">
      <c r="A44" s="63" t="s">
        <v>40</v>
      </c>
      <c r="B44" s="63">
        <v>5000</v>
      </c>
      <c r="C44" s="63" t="s">
        <v>41</v>
      </c>
      <c r="D44" s="63" t="s">
        <v>42</v>
      </c>
      <c r="E44" s="63" t="s">
        <v>43</v>
      </c>
      <c r="F44" s="63" t="s">
        <v>44</v>
      </c>
      <c r="G44" s="63">
        <v>5001</v>
      </c>
      <c r="H44" s="63" t="s">
        <v>45</v>
      </c>
      <c r="I44" s="63" t="s">
        <v>44</v>
      </c>
      <c r="J44" s="63">
        <v>2071</v>
      </c>
      <c r="K44" s="63" t="s">
        <v>43</v>
      </c>
      <c r="L44" s="63" t="s">
        <v>46</v>
      </c>
      <c r="M44" s="63">
        <v>207101</v>
      </c>
      <c r="N44" s="63" t="s">
        <v>47</v>
      </c>
      <c r="O44" s="63" t="s">
        <v>48</v>
      </c>
      <c r="P44" s="63">
        <v>207101108</v>
      </c>
      <c r="Q44" s="63" t="s">
        <v>197</v>
      </c>
      <c r="R44" s="63" t="s">
        <v>198</v>
      </c>
      <c r="S44" s="63" t="s">
        <v>199</v>
      </c>
      <c r="T44" s="63" t="s">
        <v>200</v>
      </c>
      <c r="U44" s="63" t="s">
        <v>201</v>
      </c>
      <c r="V44" s="63">
        <v>31000</v>
      </c>
      <c r="W44" s="63" t="s">
        <v>190</v>
      </c>
      <c r="X44" s="63" t="s">
        <v>191</v>
      </c>
      <c r="Y44" s="63">
        <v>31001</v>
      </c>
      <c r="Z44" s="63" t="s">
        <v>192</v>
      </c>
      <c r="AA44" s="63" t="s">
        <v>193</v>
      </c>
      <c r="AB44" s="63" t="s">
        <v>58</v>
      </c>
      <c r="AC44" s="63" t="s">
        <v>59</v>
      </c>
      <c r="AD44" s="63" t="s">
        <v>60</v>
      </c>
      <c r="AE44" s="63" t="s">
        <v>61</v>
      </c>
      <c r="AF44" s="64">
        <v>1</v>
      </c>
      <c r="AG44" s="63" t="s">
        <v>62</v>
      </c>
      <c r="AH44" s="63" t="s">
        <v>63</v>
      </c>
      <c r="AI44" s="63" t="s">
        <v>38</v>
      </c>
      <c r="AJ44" s="64">
        <v>1</v>
      </c>
      <c r="AK44" s="64">
        <v>5961</v>
      </c>
      <c r="AL44" s="64">
        <v>4900</v>
      </c>
      <c r="AM44" s="64">
        <v>7915</v>
      </c>
      <c r="AN44" s="64">
        <v>7915</v>
      </c>
    </row>
    <row r="45" spans="1:40" ht="15" customHeight="1">
      <c r="A45" s="63" t="s">
        <v>40</v>
      </c>
      <c r="B45" s="63">
        <v>5000</v>
      </c>
      <c r="C45" s="63" t="s">
        <v>41</v>
      </c>
      <c r="D45" s="63" t="s">
        <v>42</v>
      </c>
      <c r="E45" s="63" t="s">
        <v>43</v>
      </c>
      <c r="F45" s="63" t="s">
        <v>44</v>
      </c>
      <c r="G45" s="63">
        <v>5001</v>
      </c>
      <c r="H45" s="63" t="s">
        <v>45</v>
      </c>
      <c r="I45" s="63" t="s">
        <v>44</v>
      </c>
      <c r="J45" s="63">
        <v>2071</v>
      </c>
      <c r="K45" s="63" t="s">
        <v>43</v>
      </c>
      <c r="L45" s="63" t="s">
        <v>46</v>
      </c>
      <c r="M45" s="63">
        <v>207101</v>
      </c>
      <c r="N45" s="63" t="s">
        <v>47</v>
      </c>
      <c r="O45" s="63" t="s">
        <v>48</v>
      </c>
      <c r="P45" s="63">
        <v>207101108</v>
      </c>
      <c r="Q45" s="63" t="s">
        <v>197</v>
      </c>
      <c r="R45" s="63" t="s">
        <v>198</v>
      </c>
      <c r="S45" s="63" t="s">
        <v>202</v>
      </c>
      <c r="T45" s="63" t="s">
        <v>203</v>
      </c>
      <c r="U45" s="63" t="s">
        <v>204</v>
      </c>
      <c r="V45" s="63">
        <v>32700</v>
      </c>
      <c r="W45" s="63" t="s">
        <v>54</v>
      </c>
      <c r="X45" s="63" t="s">
        <v>55</v>
      </c>
      <c r="Y45" s="63">
        <v>32701</v>
      </c>
      <c r="Z45" s="63" t="s">
        <v>56</v>
      </c>
      <c r="AA45" s="63" t="s">
        <v>57</v>
      </c>
      <c r="AB45" s="63" t="s">
        <v>58</v>
      </c>
      <c r="AC45" s="63" t="s">
        <v>59</v>
      </c>
      <c r="AD45" s="63" t="s">
        <v>60</v>
      </c>
      <c r="AE45" s="63" t="s">
        <v>61</v>
      </c>
      <c r="AF45" s="64">
        <v>1</v>
      </c>
      <c r="AG45" s="63" t="s">
        <v>62</v>
      </c>
      <c r="AH45" s="63" t="s">
        <v>63</v>
      </c>
      <c r="AI45" s="63" t="s">
        <v>38</v>
      </c>
      <c r="AJ45" s="64">
        <v>1</v>
      </c>
      <c r="AK45" s="64">
        <v>333</v>
      </c>
      <c r="AL45" s="64">
        <v>400</v>
      </c>
      <c r="AM45" s="64">
        <v>400</v>
      </c>
      <c r="AN45" s="64">
        <v>400</v>
      </c>
    </row>
    <row r="46" spans="1:40" ht="15" customHeight="1">
      <c r="A46" s="63" t="s">
        <v>40</v>
      </c>
      <c r="B46" s="63">
        <v>5000</v>
      </c>
      <c r="C46" s="63" t="s">
        <v>41</v>
      </c>
      <c r="D46" s="63" t="s">
        <v>42</v>
      </c>
      <c r="E46" s="63" t="s">
        <v>43</v>
      </c>
      <c r="F46" s="63" t="s">
        <v>44</v>
      </c>
      <c r="G46" s="63">
        <v>5001</v>
      </c>
      <c r="H46" s="63" t="s">
        <v>45</v>
      </c>
      <c r="I46" s="63" t="s">
        <v>44</v>
      </c>
      <c r="J46" s="63">
        <v>2071</v>
      </c>
      <c r="K46" s="63" t="s">
        <v>43</v>
      </c>
      <c r="L46" s="63" t="s">
        <v>46</v>
      </c>
      <c r="M46" s="63">
        <v>207101</v>
      </c>
      <c r="N46" s="63" t="s">
        <v>47</v>
      </c>
      <c r="O46" s="63" t="s">
        <v>48</v>
      </c>
      <c r="P46" s="63">
        <v>207101108</v>
      </c>
      <c r="Q46" s="63" t="s">
        <v>197</v>
      </c>
      <c r="R46" s="63" t="s">
        <v>198</v>
      </c>
      <c r="S46" s="63" t="s">
        <v>205</v>
      </c>
      <c r="T46" s="63" t="s">
        <v>206</v>
      </c>
      <c r="U46" s="63" t="s">
        <v>207</v>
      </c>
      <c r="V46" s="63">
        <v>31000</v>
      </c>
      <c r="W46" s="63" t="s">
        <v>190</v>
      </c>
      <c r="X46" s="63" t="s">
        <v>191</v>
      </c>
      <c r="Y46" s="63">
        <v>31001</v>
      </c>
      <c r="Z46" s="63" t="s">
        <v>192</v>
      </c>
      <c r="AA46" s="63" t="s">
        <v>193</v>
      </c>
      <c r="AB46" s="63" t="s">
        <v>58</v>
      </c>
      <c r="AC46" s="63" t="s">
        <v>59</v>
      </c>
      <c r="AD46" s="63" t="s">
        <v>60</v>
      </c>
      <c r="AE46" s="63" t="s">
        <v>61</v>
      </c>
      <c r="AF46" s="64">
        <v>1</v>
      </c>
      <c r="AG46" s="63" t="s">
        <v>62</v>
      </c>
      <c r="AH46" s="63" t="s">
        <v>63</v>
      </c>
      <c r="AI46" s="63" t="s">
        <v>38</v>
      </c>
      <c r="AJ46" s="64">
        <v>1</v>
      </c>
      <c r="AK46" s="64">
        <v>0</v>
      </c>
      <c r="AL46" s="64">
        <v>1</v>
      </c>
      <c r="AM46" s="64">
        <v>300</v>
      </c>
      <c r="AN46" s="64">
        <v>300</v>
      </c>
    </row>
    <row r="47" spans="1:40" ht="15" customHeight="1">
      <c r="A47" s="63" t="s">
        <v>40</v>
      </c>
      <c r="B47" s="63">
        <v>5000</v>
      </c>
      <c r="C47" s="63" t="s">
        <v>41</v>
      </c>
      <c r="D47" s="63" t="s">
        <v>42</v>
      </c>
      <c r="E47" s="63" t="s">
        <v>43</v>
      </c>
      <c r="F47" s="63" t="s">
        <v>44</v>
      </c>
      <c r="G47" s="63">
        <v>5001</v>
      </c>
      <c r="H47" s="63" t="s">
        <v>45</v>
      </c>
      <c r="I47" s="63" t="s">
        <v>44</v>
      </c>
      <c r="J47" s="63">
        <v>2071</v>
      </c>
      <c r="K47" s="63" t="s">
        <v>43</v>
      </c>
      <c r="L47" s="63" t="s">
        <v>46</v>
      </c>
      <c r="M47" s="63">
        <v>207101</v>
      </c>
      <c r="N47" s="63" t="s">
        <v>47</v>
      </c>
      <c r="O47" s="63" t="s">
        <v>48</v>
      </c>
      <c r="P47" s="63">
        <v>207101109</v>
      </c>
      <c r="Q47" s="63" t="s">
        <v>208</v>
      </c>
      <c r="R47" s="63" t="s">
        <v>209</v>
      </c>
      <c r="S47" s="63" t="s">
        <v>210</v>
      </c>
      <c r="T47" s="63" t="s">
        <v>211</v>
      </c>
      <c r="U47" s="63" t="s">
        <v>212</v>
      </c>
      <c r="V47" s="63">
        <v>30300</v>
      </c>
      <c r="W47" s="63" t="s">
        <v>79</v>
      </c>
      <c r="X47" s="63" t="s">
        <v>80</v>
      </c>
      <c r="Y47" s="63">
        <v>30301</v>
      </c>
      <c r="Z47" s="63" t="s">
        <v>79</v>
      </c>
      <c r="AA47" s="63" t="s">
        <v>80</v>
      </c>
      <c r="AB47" s="63" t="s">
        <v>58</v>
      </c>
      <c r="AC47" s="63" t="s">
        <v>59</v>
      </c>
      <c r="AD47" s="63" t="s">
        <v>60</v>
      </c>
      <c r="AE47" s="63" t="s">
        <v>61</v>
      </c>
      <c r="AF47" s="64">
        <v>1</v>
      </c>
      <c r="AG47" s="63" t="s">
        <v>62</v>
      </c>
      <c r="AH47" s="63" t="s">
        <v>63</v>
      </c>
      <c r="AI47" s="63" t="s">
        <v>38</v>
      </c>
      <c r="AJ47" s="64">
        <v>1</v>
      </c>
      <c r="AK47" s="64">
        <v>4802218</v>
      </c>
      <c r="AL47" s="64">
        <v>9841960</v>
      </c>
      <c r="AM47" s="64">
        <v>8636625</v>
      </c>
      <c r="AN47" s="64">
        <v>11171955</v>
      </c>
    </row>
    <row r="48" spans="1:40" ht="15" customHeight="1">
      <c r="A48" s="63" t="s">
        <v>40</v>
      </c>
      <c r="B48" s="63">
        <v>5000</v>
      </c>
      <c r="C48" s="63" t="s">
        <v>41</v>
      </c>
      <c r="D48" s="63" t="s">
        <v>42</v>
      </c>
      <c r="E48" s="63" t="s">
        <v>43</v>
      </c>
      <c r="F48" s="63" t="s">
        <v>44</v>
      </c>
      <c r="G48" s="63">
        <v>5001</v>
      </c>
      <c r="H48" s="63" t="s">
        <v>45</v>
      </c>
      <c r="I48" s="63" t="s">
        <v>44</v>
      </c>
      <c r="J48" s="63">
        <v>2071</v>
      </c>
      <c r="K48" s="63" t="s">
        <v>43</v>
      </c>
      <c r="L48" s="63" t="s">
        <v>46</v>
      </c>
      <c r="M48" s="63">
        <v>207101</v>
      </c>
      <c r="N48" s="63" t="s">
        <v>47</v>
      </c>
      <c r="O48" s="63" t="s">
        <v>48</v>
      </c>
      <c r="P48" s="63">
        <v>207101109</v>
      </c>
      <c r="Q48" s="63" t="s">
        <v>208</v>
      </c>
      <c r="R48" s="63" t="s">
        <v>209</v>
      </c>
      <c r="S48" s="63" t="s">
        <v>213</v>
      </c>
      <c r="T48" s="63" t="s">
        <v>214</v>
      </c>
      <c r="U48" s="63" t="s">
        <v>215</v>
      </c>
      <c r="V48" s="63">
        <v>32700</v>
      </c>
      <c r="W48" s="63" t="s">
        <v>54</v>
      </c>
      <c r="X48" s="63" t="s">
        <v>55</v>
      </c>
      <c r="Y48" s="63">
        <v>32701</v>
      </c>
      <c r="Z48" s="63" t="s">
        <v>56</v>
      </c>
      <c r="AA48" s="63" t="s">
        <v>57</v>
      </c>
      <c r="AB48" s="63" t="s">
        <v>58</v>
      </c>
      <c r="AC48" s="63" t="s">
        <v>59</v>
      </c>
      <c r="AD48" s="63" t="s">
        <v>60</v>
      </c>
      <c r="AE48" s="63" t="s">
        <v>61</v>
      </c>
      <c r="AF48" s="64">
        <v>1</v>
      </c>
      <c r="AG48" s="63" t="s">
        <v>62</v>
      </c>
      <c r="AH48" s="63" t="s">
        <v>63</v>
      </c>
      <c r="AI48" s="63" t="s">
        <v>38</v>
      </c>
      <c r="AJ48" s="64">
        <v>1</v>
      </c>
      <c r="AK48" s="64">
        <v>20797412</v>
      </c>
      <c r="AL48" s="64">
        <v>26599893</v>
      </c>
      <c r="AM48" s="64">
        <v>20605451</v>
      </c>
      <c r="AN48" s="64">
        <v>26599893</v>
      </c>
    </row>
    <row r="49" spans="1:40" ht="15" customHeight="1">
      <c r="A49" s="63" t="s">
        <v>40</v>
      </c>
      <c r="B49" s="63">
        <v>5000</v>
      </c>
      <c r="C49" s="63" t="s">
        <v>41</v>
      </c>
      <c r="D49" s="63" t="s">
        <v>42</v>
      </c>
      <c r="E49" s="63" t="s">
        <v>43</v>
      </c>
      <c r="F49" s="63" t="s">
        <v>44</v>
      </c>
      <c r="G49" s="63">
        <v>5001</v>
      </c>
      <c r="H49" s="63" t="s">
        <v>45</v>
      </c>
      <c r="I49" s="63" t="s">
        <v>44</v>
      </c>
      <c r="J49" s="63">
        <v>2071</v>
      </c>
      <c r="K49" s="63" t="s">
        <v>43</v>
      </c>
      <c r="L49" s="63" t="s">
        <v>46</v>
      </c>
      <c r="M49" s="63">
        <v>207101</v>
      </c>
      <c r="N49" s="63" t="s">
        <v>47</v>
      </c>
      <c r="O49" s="63" t="s">
        <v>48</v>
      </c>
      <c r="P49" s="63">
        <v>207101109</v>
      </c>
      <c r="Q49" s="63" t="s">
        <v>208</v>
      </c>
      <c r="R49" s="63" t="s">
        <v>209</v>
      </c>
      <c r="S49" s="63" t="s">
        <v>213</v>
      </c>
      <c r="T49" s="63" t="s">
        <v>214</v>
      </c>
      <c r="U49" s="63" t="s">
        <v>215</v>
      </c>
      <c r="V49" s="63">
        <v>34900</v>
      </c>
      <c r="W49" s="63" t="s">
        <v>66</v>
      </c>
      <c r="X49" s="63" t="s">
        <v>67</v>
      </c>
      <c r="Y49" s="63">
        <v>34901</v>
      </c>
      <c r="Z49" s="63" t="s">
        <v>68</v>
      </c>
      <c r="AA49" s="63" t="s">
        <v>69</v>
      </c>
      <c r="AB49" s="63" t="s">
        <v>58</v>
      </c>
      <c r="AC49" s="63" t="s">
        <v>59</v>
      </c>
      <c r="AD49" s="63" t="s">
        <v>60</v>
      </c>
      <c r="AE49" s="63" t="s">
        <v>61</v>
      </c>
      <c r="AF49" s="64">
        <v>1</v>
      </c>
      <c r="AG49" s="63" t="s">
        <v>62</v>
      </c>
      <c r="AH49" s="63" t="s">
        <v>63</v>
      </c>
      <c r="AI49" s="63" t="s">
        <v>38</v>
      </c>
      <c r="AJ49" s="64">
        <v>1</v>
      </c>
      <c r="AK49" s="64">
        <v>21204</v>
      </c>
      <c r="AL49" s="64">
        <v>10000</v>
      </c>
      <c r="AM49" s="64">
        <v>21196</v>
      </c>
      <c r="AN49" s="64">
        <v>20000</v>
      </c>
    </row>
    <row r="50" spans="1:40" ht="15" customHeight="1">
      <c r="A50" s="63" t="s">
        <v>40</v>
      </c>
      <c r="B50" s="63">
        <v>5000</v>
      </c>
      <c r="C50" s="63" t="s">
        <v>41</v>
      </c>
      <c r="D50" s="63" t="s">
        <v>42</v>
      </c>
      <c r="E50" s="63" t="s">
        <v>43</v>
      </c>
      <c r="F50" s="63" t="s">
        <v>44</v>
      </c>
      <c r="G50" s="63">
        <v>5001</v>
      </c>
      <c r="H50" s="63" t="s">
        <v>45</v>
      </c>
      <c r="I50" s="63" t="s">
        <v>44</v>
      </c>
      <c r="J50" s="63">
        <v>2071</v>
      </c>
      <c r="K50" s="63" t="s">
        <v>43</v>
      </c>
      <c r="L50" s="63" t="s">
        <v>46</v>
      </c>
      <c r="M50" s="63">
        <v>207101</v>
      </c>
      <c r="N50" s="63" t="s">
        <v>47</v>
      </c>
      <c r="O50" s="63" t="s">
        <v>48</v>
      </c>
      <c r="P50" s="63">
        <v>207101109</v>
      </c>
      <c r="Q50" s="63" t="s">
        <v>208</v>
      </c>
      <c r="R50" s="63" t="s">
        <v>209</v>
      </c>
      <c r="S50" s="63" t="s">
        <v>213</v>
      </c>
      <c r="T50" s="63" t="s">
        <v>214</v>
      </c>
      <c r="U50" s="63" t="s">
        <v>215</v>
      </c>
      <c r="V50" s="63">
        <v>34900</v>
      </c>
      <c r="W50" s="63" t="s">
        <v>66</v>
      </c>
      <c r="X50" s="63" t="s">
        <v>67</v>
      </c>
      <c r="Y50" s="63">
        <v>34902</v>
      </c>
      <c r="Z50" s="63" t="s">
        <v>70</v>
      </c>
      <c r="AA50" s="63" t="s">
        <v>71</v>
      </c>
      <c r="AB50" s="63" t="s">
        <v>58</v>
      </c>
      <c r="AC50" s="63" t="s">
        <v>59</v>
      </c>
      <c r="AD50" s="63" t="s">
        <v>60</v>
      </c>
      <c r="AE50" s="63" t="s">
        <v>61</v>
      </c>
      <c r="AF50" s="64">
        <v>1</v>
      </c>
      <c r="AG50" s="63" t="s">
        <v>62</v>
      </c>
      <c r="AH50" s="63" t="s">
        <v>63</v>
      </c>
      <c r="AI50" s="63" t="s">
        <v>38</v>
      </c>
      <c r="AJ50" s="64">
        <v>1</v>
      </c>
      <c r="AK50" s="64">
        <v>-21527</v>
      </c>
      <c r="AL50" s="64">
        <v>-10000</v>
      </c>
      <c r="AM50" s="64">
        <v>-21196</v>
      </c>
      <c r="AN50" s="64">
        <v>-20000</v>
      </c>
    </row>
    <row r="51" spans="1:40" ht="15" customHeight="1">
      <c r="A51" s="63" t="s">
        <v>40</v>
      </c>
      <c r="B51" s="63">
        <v>5000</v>
      </c>
      <c r="C51" s="63" t="s">
        <v>41</v>
      </c>
      <c r="D51" s="63" t="s">
        <v>42</v>
      </c>
      <c r="E51" s="63" t="s">
        <v>43</v>
      </c>
      <c r="F51" s="63" t="s">
        <v>44</v>
      </c>
      <c r="G51" s="63">
        <v>5001</v>
      </c>
      <c r="H51" s="63" t="s">
        <v>45</v>
      </c>
      <c r="I51" s="63" t="s">
        <v>44</v>
      </c>
      <c r="J51" s="63">
        <v>2071</v>
      </c>
      <c r="K51" s="63" t="s">
        <v>43</v>
      </c>
      <c r="L51" s="63" t="s">
        <v>46</v>
      </c>
      <c r="M51" s="63">
        <v>207101</v>
      </c>
      <c r="N51" s="63" t="s">
        <v>47</v>
      </c>
      <c r="O51" s="63" t="s">
        <v>48</v>
      </c>
      <c r="P51" s="63">
        <v>207101109</v>
      </c>
      <c r="Q51" s="63" t="s">
        <v>208</v>
      </c>
      <c r="R51" s="63" t="s">
        <v>209</v>
      </c>
      <c r="S51" s="63" t="s">
        <v>216</v>
      </c>
      <c r="T51" s="63" t="s">
        <v>125</v>
      </c>
      <c r="U51" s="63" t="s">
        <v>126</v>
      </c>
      <c r="V51" s="63">
        <v>32800</v>
      </c>
      <c r="W51" s="63" t="s">
        <v>125</v>
      </c>
      <c r="X51" s="63" t="s">
        <v>126</v>
      </c>
      <c r="Y51" s="63">
        <v>32801</v>
      </c>
      <c r="Z51" s="63" t="s">
        <v>125</v>
      </c>
      <c r="AA51" s="63" t="s">
        <v>126</v>
      </c>
      <c r="AB51" s="63" t="s">
        <v>58</v>
      </c>
      <c r="AC51" s="63" t="s">
        <v>59</v>
      </c>
      <c r="AD51" s="63" t="s">
        <v>60</v>
      </c>
      <c r="AE51" s="63" t="s">
        <v>61</v>
      </c>
      <c r="AF51" s="64">
        <v>1</v>
      </c>
      <c r="AG51" s="63" t="s">
        <v>62</v>
      </c>
      <c r="AH51" s="63" t="s">
        <v>63</v>
      </c>
      <c r="AI51" s="63" t="s">
        <v>38</v>
      </c>
      <c r="AJ51" s="64">
        <v>1</v>
      </c>
      <c r="AK51" s="64">
        <v>788490</v>
      </c>
      <c r="AL51" s="64">
        <v>3476459</v>
      </c>
      <c r="AM51" s="64">
        <v>2271958</v>
      </c>
      <c r="AN51" s="64">
        <v>2499154</v>
      </c>
    </row>
    <row r="52" spans="1:40" ht="15" customHeight="1">
      <c r="A52" s="63" t="s">
        <v>40</v>
      </c>
      <c r="B52" s="63">
        <v>5000</v>
      </c>
      <c r="C52" s="63" t="s">
        <v>41</v>
      </c>
      <c r="D52" s="63" t="s">
        <v>42</v>
      </c>
      <c r="E52" s="63" t="s">
        <v>43</v>
      </c>
      <c r="F52" s="63" t="s">
        <v>44</v>
      </c>
      <c r="G52" s="63">
        <v>5001</v>
      </c>
      <c r="H52" s="63" t="s">
        <v>45</v>
      </c>
      <c r="I52" s="63" t="s">
        <v>44</v>
      </c>
      <c r="J52" s="63">
        <v>2071</v>
      </c>
      <c r="K52" s="63" t="s">
        <v>43</v>
      </c>
      <c r="L52" s="63" t="s">
        <v>46</v>
      </c>
      <c r="M52" s="63">
        <v>207101</v>
      </c>
      <c r="N52" s="63" t="s">
        <v>47</v>
      </c>
      <c r="O52" s="63" t="s">
        <v>48</v>
      </c>
      <c r="P52" s="63">
        <v>207101109</v>
      </c>
      <c r="Q52" s="63" t="s">
        <v>208</v>
      </c>
      <c r="R52" s="63" t="s">
        <v>209</v>
      </c>
      <c r="S52" s="63" t="s">
        <v>217</v>
      </c>
      <c r="T52" s="63" t="s">
        <v>218</v>
      </c>
      <c r="U52" s="63" t="s">
        <v>150</v>
      </c>
      <c r="V52" s="63">
        <v>32700</v>
      </c>
      <c r="W52" s="63" t="s">
        <v>54</v>
      </c>
      <c r="X52" s="63" t="s">
        <v>55</v>
      </c>
      <c r="Y52" s="63">
        <v>32706</v>
      </c>
      <c r="Z52" s="63" t="s">
        <v>160</v>
      </c>
      <c r="AA52" s="63" t="s">
        <v>161</v>
      </c>
      <c r="AB52" s="63" t="s">
        <v>58</v>
      </c>
      <c r="AC52" s="63" t="s">
        <v>59</v>
      </c>
      <c r="AD52" s="63" t="s">
        <v>60</v>
      </c>
      <c r="AE52" s="63" t="s">
        <v>61</v>
      </c>
      <c r="AF52" s="64">
        <v>1</v>
      </c>
      <c r="AG52" s="63" t="s">
        <v>62</v>
      </c>
      <c r="AH52" s="63" t="s">
        <v>63</v>
      </c>
      <c r="AI52" s="63" t="s">
        <v>38</v>
      </c>
      <c r="AJ52" s="64">
        <v>1</v>
      </c>
      <c r="AK52" s="64">
        <v>4757606</v>
      </c>
      <c r="AL52" s="64">
        <v>5099304</v>
      </c>
      <c r="AM52" s="64">
        <v>4848607</v>
      </c>
      <c r="AN52" s="64">
        <v>5099304</v>
      </c>
    </row>
    <row r="53" spans="1:40" ht="15" customHeight="1">
      <c r="A53" s="63" t="s">
        <v>40</v>
      </c>
      <c r="B53" s="63">
        <v>5000</v>
      </c>
      <c r="C53" s="63" t="s">
        <v>41</v>
      </c>
      <c r="D53" s="63" t="s">
        <v>42</v>
      </c>
      <c r="E53" s="63" t="s">
        <v>43</v>
      </c>
      <c r="F53" s="63" t="s">
        <v>44</v>
      </c>
      <c r="G53" s="63">
        <v>5001</v>
      </c>
      <c r="H53" s="63" t="s">
        <v>45</v>
      </c>
      <c r="I53" s="63" t="s">
        <v>44</v>
      </c>
      <c r="J53" s="63">
        <v>2071</v>
      </c>
      <c r="K53" s="63" t="s">
        <v>43</v>
      </c>
      <c r="L53" s="63" t="s">
        <v>46</v>
      </c>
      <c r="M53" s="63">
        <v>207101</v>
      </c>
      <c r="N53" s="63" t="s">
        <v>47</v>
      </c>
      <c r="O53" s="63" t="s">
        <v>48</v>
      </c>
      <c r="P53" s="63">
        <v>207101109</v>
      </c>
      <c r="Q53" s="63" t="s">
        <v>208</v>
      </c>
      <c r="R53" s="63" t="s">
        <v>209</v>
      </c>
      <c r="S53" s="63" t="s">
        <v>217</v>
      </c>
      <c r="T53" s="63" t="s">
        <v>218</v>
      </c>
      <c r="U53" s="63" t="s">
        <v>150</v>
      </c>
      <c r="V53" s="63">
        <v>34900</v>
      </c>
      <c r="W53" s="63" t="s">
        <v>66</v>
      </c>
      <c r="X53" s="63" t="s">
        <v>67</v>
      </c>
      <c r="Y53" s="63">
        <v>34901</v>
      </c>
      <c r="Z53" s="63" t="s">
        <v>68</v>
      </c>
      <c r="AA53" s="63" t="s">
        <v>69</v>
      </c>
      <c r="AB53" s="63" t="s">
        <v>58</v>
      </c>
      <c r="AC53" s="63" t="s">
        <v>59</v>
      </c>
      <c r="AD53" s="63" t="s">
        <v>60</v>
      </c>
      <c r="AE53" s="63" t="s">
        <v>61</v>
      </c>
      <c r="AF53" s="64">
        <v>1</v>
      </c>
      <c r="AG53" s="63" t="s">
        <v>62</v>
      </c>
      <c r="AH53" s="63" t="s">
        <v>63</v>
      </c>
      <c r="AI53" s="63" t="s">
        <v>38</v>
      </c>
      <c r="AJ53" s="64">
        <v>1</v>
      </c>
      <c r="AK53" s="64">
        <v>0</v>
      </c>
      <c r="AL53" s="64">
        <v>100</v>
      </c>
      <c r="AM53" s="64">
        <v>100</v>
      </c>
      <c r="AN53" s="64">
        <v>100</v>
      </c>
    </row>
    <row r="54" spans="1:40" ht="15" customHeight="1">
      <c r="A54" s="63" t="s">
        <v>40</v>
      </c>
      <c r="B54" s="63">
        <v>5000</v>
      </c>
      <c r="C54" s="63" t="s">
        <v>41</v>
      </c>
      <c r="D54" s="63" t="s">
        <v>42</v>
      </c>
      <c r="E54" s="63" t="s">
        <v>43</v>
      </c>
      <c r="F54" s="63" t="s">
        <v>44</v>
      </c>
      <c r="G54" s="63">
        <v>5001</v>
      </c>
      <c r="H54" s="63" t="s">
        <v>45</v>
      </c>
      <c r="I54" s="63" t="s">
        <v>44</v>
      </c>
      <c r="J54" s="63">
        <v>2071</v>
      </c>
      <c r="K54" s="63" t="s">
        <v>43</v>
      </c>
      <c r="L54" s="63" t="s">
        <v>46</v>
      </c>
      <c r="M54" s="63">
        <v>207101</v>
      </c>
      <c r="N54" s="63" t="s">
        <v>47</v>
      </c>
      <c r="O54" s="63" t="s">
        <v>48</v>
      </c>
      <c r="P54" s="63">
        <v>207101109</v>
      </c>
      <c r="Q54" s="63" t="s">
        <v>208</v>
      </c>
      <c r="R54" s="63" t="s">
        <v>209</v>
      </c>
      <c r="S54" s="63" t="s">
        <v>217</v>
      </c>
      <c r="T54" s="63" t="s">
        <v>218</v>
      </c>
      <c r="U54" s="63" t="s">
        <v>150</v>
      </c>
      <c r="V54" s="63">
        <v>34900</v>
      </c>
      <c r="W54" s="63" t="s">
        <v>66</v>
      </c>
      <c r="X54" s="63" t="s">
        <v>67</v>
      </c>
      <c r="Y54" s="63">
        <v>34902</v>
      </c>
      <c r="Z54" s="63" t="s">
        <v>70</v>
      </c>
      <c r="AA54" s="63" t="s">
        <v>71</v>
      </c>
      <c r="AB54" s="63" t="s">
        <v>58</v>
      </c>
      <c r="AC54" s="63" t="s">
        <v>59</v>
      </c>
      <c r="AD54" s="63" t="s">
        <v>60</v>
      </c>
      <c r="AE54" s="63" t="s">
        <v>61</v>
      </c>
      <c r="AF54" s="64">
        <v>1</v>
      </c>
      <c r="AG54" s="63" t="s">
        <v>62</v>
      </c>
      <c r="AH54" s="63" t="s">
        <v>63</v>
      </c>
      <c r="AI54" s="63" t="s">
        <v>38</v>
      </c>
      <c r="AJ54" s="64">
        <v>1</v>
      </c>
      <c r="AK54" s="64">
        <v>-15</v>
      </c>
      <c r="AL54" s="64">
        <v>-100</v>
      </c>
      <c r="AM54" s="64">
        <v>-100</v>
      </c>
      <c r="AN54" s="64">
        <v>-100</v>
      </c>
    </row>
    <row r="55" spans="1:40" ht="15" customHeight="1">
      <c r="A55" s="63" t="s">
        <v>40</v>
      </c>
      <c r="B55" s="63">
        <v>5000</v>
      </c>
      <c r="C55" s="63" t="s">
        <v>41</v>
      </c>
      <c r="D55" s="63" t="s">
        <v>42</v>
      </c>
      <c r="E55" s="63" t="s">
        <v>43</v>
      </c>
      <c r="F55" s="63" t="s">
        <v>44</v>
      </c>
      <c r="G55" s="63">
        <v>5001</v>
      </c>
      <c r="H55" s="63" t="s">
        <v>45</v>
      </c>
      <c r="I55" s="63" t="s">
        <v>44</v>
      </c>
      <c r="J55" s="63">
        <v>2071</v>
      </c>
      <c r="K55" s="63" t="s">
        <v>43</v>
      </c>
      <c r="L55" s="63" t="s">
        <v>46</v>
      </c>
      <c r="M55" s="63">
        <v>207101</v>
      </c>
      <c r="N55" s="63" t="s">
        <v>47</v>
      </c>
      <c r="O55" s="63" t="s">
        <v>48</v>
      </c>
      <c r="P55" s="63">
        <v>207101109</v>
      </c>
      <c r="Q55" s="63" t="s">
        <v>208</v>
      </c>
      <c r="R55" s="63" t="s">
        <v>209</v>
      </c>
      <c r="S55" s="63" t="s">
        <v>219</v>
      </c>
      <c r="T55" s="63" t="s">
        <v>220</v>
      </c>
      <c r="U55" s="63" t="s">
        <v>221</v>
      </c>
      <c r="V55" s="63">
        <v>30300</v>
      </c>
      <c r="W55" s="63" t="s">
        <v>79</v>
      </c>
      <c r="X55" s="63" t="s">
        <v>80</v>
      </c>
      <c r="Y55" s="63">
        <v>30301</v>
      </c>
      <c r="Z55" s="63" t="s">
        <v>79</v>
      </c>
      <c r="AA55" s="63" t="s">
        <v>80</v>
      </c>
      <c r="AB55" s="63" t="s">
        <v>58</v>
      </c>
      <c r="AC55" s="63" t="s">
        <v>59</v>
      </c>
      <c r="AD55" s="63" t="s">
        <v>60</v>
      </c>
      <c r="AE55" s="63" t="s">
        <v>61</v>
      </c>
      <c r="AF55" s="64">
        <v>1</v>
      </c>
      <c r="AG55" s="63" t="s">
        <v>62</v>
      </c>
      <c r="AH55" s="63" t="s">
        <v>63</v>
      </c>
      <c r="AI55" s="63" t="s">
        <v>38</v>
      </c>
      <c r="AJ55" s="64">
        <v>1</v>
      </c>
      <c r="AK55" s="64">
        <v>968313</v>
      </c>
      <c r="AL55" s="64">
        <v>1886742</v>
      </c>
      <c r="AM55" s="64">
        <v>1857205</v>
      </c>
      <c r="AN55" s="64">
        <v>2141708</v>
      </c>
    </row>
    <row r="56" spans="1:40" ht="15" customHeight="1">
      <c r="A56" s="63" t="s">
        <v>40</v>
      </c>
      <c r="B56" s="63">
        <v>5000</v>
      </c>
      <c r="C56" s="63" t="s">
        <v>41</v>
      </c>
      <c r="D56" s="63" t="s">
        <v>42</v>
      </c>
      <c r="E56" s="63" t="s">
        <v>43</v>
      </c>
      <c r="F56" s="63" t="s">
        <v>44</v>
      </c>
      <c r="G56" s="63">
        <v>5001</v>
      </c>
      <c r="H56" s="63" t="s">
        <v>45</v>
      </c>
      <c r="I56" s="63" t="s">
        <v>44</v>
      </c>
      <c r="J56" s="63">
        <v>2071</v>
      </c>
      <c r="K56" s="63" t="s">
        <v>43</v>
      </c>
      <c r="L56" s="63" t="s">
        <v>46</v>
      </c>
      <c r="M56" s="63">
        <v>207101</v>
      </c>
      <c r="N56" s="63" t="s">
        <v>47</v>
      </c>
      <c r="O56" s="63" t="s">
        <v>48</v>
      </c>
      <c r="P56" s="63">
        <v>207101109</v>
      </c>
      <c r="Q56" s="63" t="s">
        <v>208</v>
      </c>
      <c r="R56" s="63" t="s">
        <v>209</v>
      </c>
      <c r="S56" s="63" t="s">
        <v>222</v>
      </c>
      <c r="T56" s="63" t="s">
        <v>223</v>
      </c>
      <c r="U56" s="63" t="s">
        <v>224</v>
      </c>
      <c r="V56" s="63">
        <v>32700</v>
      </c>
      <c r="W56" s="63" t="s">
        <v>54</v>
      </c>
      <c r="X56" s="63" t="s">
        <v>55</v>
      </c>
      <c r="Y56" s="63">
        <v>32702</v>
      </c>
      <c r="Z56" s="63" t="s">
        <v>119</v>
      </c>
      <c r="AA56" s="63" t="s">
        <v>116</v>
      </c>
      <c r="AB56" s="63" t="s">
        <v>58</v>
      </c>
      <c r="AC56" s="63" t="s">
        <v>59</v>
      </c>
      <c r="AD56" s="63" t="s">
        <v>60</v>
      </c>
      <c r="AE56" s="63" t="s">
        <v>61</v>
      </c>
      <c r="AF56" s="64">
        <v>1</v>
      </c>
      <c r="AG56" s="63" t="s">
        <v>62</v>
      </c>
      <c r="AH56" s="63" t="s">
        <v>63</v>
      </c>
      <c r="AI56" s="63" t="s">
        <v>38</v>
      </c>
      <c r="AJ56" s="64">
        <v>1</v>
      </c>
      <c r="AK56" s="64">
        <v>706829</v>
      </c>
      <c r="AL56" s="64">
        <v>4399065</v>
      </c>
      <c r="AM56" s="64">
        <v>2673677</v>
      </c>
      <c r="AN56" s="64">
        <v>2941045</v>
      </c>
    </row>
    <row r="57" spans="1:40" ht="15" customHeight="1">
      <c r="A57" s="63" t="s">
        <v>40</v>
      </c>
      <c r="B57" s="63">
        <v>5000</v>
      </c>
      <c r="C57" s="63" t="s">
        <v>41</v>
      </c>
      <c r="D57" s="63" t="s">
        <v>42</v>
      </c>
      <c r="E57" s="63" t="s">
        <v>43</v>
      </c>
      <c r="F57" s="63" t="s">
        <v>44</v>
      </c>
      <c r="G57" s="63">
        <v>5001</v>
      </c>
      <c r="H57" s="63" t="s">
        <v>45</v>
      </c>
      <c r="I57" s="63" t="s">
        <v>44</v>
      </c>
      <c r="J57" s="63">
        <v>2071</v>
      </c>
      <c r="K57" s="63" t="s">
        <v>43</v>
      </c>
      <c r="L57" s="63" t="s">
        <v>46</v>
      </c>
      <c r="M57" s="63">
        <v>207101</v>
      </c>
      <c r="N57" s="63" t="s">
        <v>47</v>
      </c>
      <c r="O57" s="63" t="s">
        <v>48</v>
      </c>
      <c r="P57" s="63">
        <v>207101109</v>
      </c>
      <c r="Q57" s="63" t="s">
        <v>208</v>
      </c>
      <c r="R57" s="63" t="s">
        <v>209</v>
      </c>
      <c r="S57" s="63" t="s">
        <v>225</v>
      </c>
      <c r="T57" s="63" t="s">
        <v>226</v>
      </c>
      <c r="U57" s="63" t="s">
        <v>227</v>
      </c>
      <c r="V57" s="63">
        <v>32700</v>
      </c>
      <c r="W57" s="63" t="s">
        <v>54</v>
      </c>
      <c r="X57" s="63" t="s">
        <v>55</v>
      </c>
      <c r="Y57" s="63">
        <v>32709</v>
      </c>
      <c r="Z57" s="63" t="s">
        <v>84</v>
      </c>
      <c r="AA57" s="63" t="s">
        <v>85</v>
      </c>
      <c r="AB57" s="63" t="s">
        <v>58</v>
      </c>
      <c r="AC57" s="63" t="s">
        <v>59</v>
      </c>
      <c r="AD57" s="63" t="s">
        <v>60</v>
      </c>
      <c r="AE57" s="63" t="s">
        <v>61</v>
      </c>
      <c r="AF57" s="64">
        <v>1</v>
      </c>
      <c r="AG57" s="63" t="s">
        <v>62</v>
      </c>
      <c r="AH57" s="63" t="s">
        <v>63</v>
      </c>
      <c r="AI57" s="63" t="s">
        <v>38</v>
      </c>
      <c r="AJ57" s="64">
        <v>1</v>
      </c>
      <c r="AK57" s="64">
        <v>300175</v>
      </c>
      <c r="AL57" s="64">
        <v>373880</v>
      </c>
      <c r="AM57" s="64">
        <v>295622</v>
      </c>
      <c r="AN57" s="64">
        <v>330193</v>
      </c>
    </row>
    <row r="58" spans="1:40" ht="15" customHeight="1">
      <c r="A58" s="63" t="s">
        <v>40</v>
      </c>
      <c r="B58" s="63">
        <v>5000</v>
      </c>
      <c r="C58" s="63" t="s">
        <v>41</v>
      </c>
      <c r="D58" s="63" t="s">
        <v>42</v>
      </c>
      <c r="E58" s="63" t="s">
        <v>43</v>
      </c>
      <c r="F58" s="63" t="s">
        <v>44</v>
      </c>
      <c r="G58" s="63">
        <v>5001</v>
      </c>
      <c r="H58" s="63" t="s">
        <v>45</v>
      </c>
      <c r="I58" s="63" t="s">
        <v>44</v>
      </c>
      <c r="J58" s="63">
        <v>2071</v>
      </c>
      <c r="K58" s="63" t="s">
        <v>43</v>
      </c>
      <c r="L58" s="63" t="s">
        <v>46</v>
      </c>
      <c r="M58" s="63">
        <v>207101</v>
      </c>
      <c r="N58" s="63" t="s">
        <v>47</v>
      </c>
      <c r="O58" s="63" t="s">
        <v>48</v>
      </c>
      <c r="P58" s="63">
        <v>207101111</v>
      </c>
      <c r="Q58" s="63" t="s">
        <v>228</v>
      </c>
      <c r="R58" s="63" t="s">
        <v>229</v>
      </c>
      <c r="S58" s="63" t="s">
        <v>230</v>
      </c>
      <c r="T58" s="63" t="s">
        <v>231</v>
      </c>
      <c r="U58" s="63" t="s">
        <v>232</v>
      </c>
      <c r="V58" s="63">
        <v>32700</v>
      </c>
      <c r="W58" s="63" t="s">
        <v>54</v>
      </c>
      <c r="X58" s="63" t="s">
        <v>55</v>
      </c>
      <c r="Y58" s="63">
        <v>32701</v>
      </c>
      <c r="Z58" s="63" t="s">
        <v>56</v>
      </c>
      <c r="AA58" s="63" t="s">
        <v>57</v>
      </c>
      <c r="AB58" s="63" t="s">
        <v>58</v>
      </c>
      <c r="AC58" s="63" t="s">
        <v>59</v>
      </c>
      <c r="AD58" s="63" t="s">
        <v>60</v>
      </c>
      <c r="AE58" s="63" t="s">
        <v>61</v>
      </c>
      <c r="AF58" s="64">
        <v>1</v>
      </c>
      <c r="AG58" s="63" t="s">
        <v>62</v>
      </c>
      <c r="AH58" s="63" t="s">
        <v>63</v>
      </c>
      <c r="AI58" s="63" t="s">
        <v>38</v>
      </c>
      <c r="AJ58" s="64">
        <v>1</v>
      </c>
      <c r="AK58" s="64">
        <v>316882</v>
      </c>
      <c r="AL58" s="64">
        <v>281400</v>
      </c>
      <c r="AM58" s="64">
        <v>281400</v>
      </c>
      <c r="AN58" s="64">
        <v>275200</v>
      </c>
    </row>
    <row r="59" spans="1:40" ht="15" customHeight="1">
      <c r="A59" s="63" t="s">
        <v>40</v>
      </c>
      <c r="B59" s="63">
        <v>5000</v>
      </c>
      <c r="C59" s="63" t="s">
        <v>41</v>
      </c>
      <c r="D59" s="63" t="s">
        <v>42</v>
      </c>
      <c r="E59" s="63" t="s">
        <v>43</v>
      </c>
      <c r="F59" s="63" t="s">
        <v>44</v>
      </c>
      <c r="G59" s="63">
        <v>5001</v>
      </c>
      <c r="H59" s="63" t="s">
        <v>45</v>
      </c>
      <c r="I59" s="63" t="s">
        <v>44</v>
      </c>
      <c r="J59" s="63">
        <v>2071</v>
      </c>
      <c r="K59" s="63" t="s">
        <v>43</v>
      </c>
      <c r="L59" s="63" t="s">
        <v>46</v>
      </c>
      <c r="M59" s="63">
        <v>207101</v>
      </c>
      <c r="N59" s="63" t="s">
        <v>47</v>
      </c>
      <c r="O59" s="63" t="s">
        <v>48</v>
      </c>
      <c r="P59" s="63">
        <v>207101111</v>
      </c>
      <c r="Q59" s="63" t="s">
        <v>228</v>
      </c>
      <c r="R59" s="63" t="s">
        <v>229</v>
      </c>
      <c r="S59" s="63" t="s">
        <v>230</v>
      </c>
      <c r="T59" s="63" t="s">
        <v>231</v>
      </c>
      <c r="U59" s="63" t="s">
        <v>232</v>
      </c>
      <c r="V59" s="63">
        <v>32700</v>
      </c>
      <c r="W59" s="63" t="s">
        <v>54</v>
      </c>
      <c r="X59" s="63" t="s">
        <v>55</v>
      </c>
      <c r="Y59" s="63">
        <v>32706</v>
      </c>
      <c r="Z59" s="63" t="s">
        <v>160</v>
      </c>
      <c r="AA59" s="63" t="s">
        <v>161</v>
      </c>
      <c r="AB59" s="63" t="s">
        <v>58</v>
      </c>
      <c r="AC59" s="63" t="s">
        <v>59</v>
      </c>
      <c r="AD59" s="63" t="s">
        <v>60</v>
      </c>
      <c r="AE59" s="63" t="s">
        <v>61</v>
      </c>
      <c r="AF59" s="64">
        <v>1</v>
      </c>
      <c r="AG59" s="63" t="s">
        <v>62</v>
      </c>
      <c r="AH59" s="63" t="s">
        <v>63</v>
      </c>
      <c r="AI59" s="63" t="s">
        <v>38</v>
      </c>
      <c r="AJ59" s="64">
        <v>1</v>
      </c>
      <c r="AK59" s="64">
        <v>73596</v>
      </c>
      <c r="AL59" s="64">
        <v>59850</v>
      </c>
      <c r="AM59" s="64">
        <v>61878</v>
      </c>
      <c r="AN59" s="64">
        <v>62750</v>
      </c>
    </row>
    <row r="60" spans="1:40" ht="15" customHeight="1">
      <c r="A60" s="63" t="s">
        <v>40</v>
      </c>
      <c r="B60" s="63">
        <v>5000</v>
      </c>
      <c r="C60" s="63" t="s">
        <v>41</v>
      </c>
      <c r="D60" s="63" t="s">
        <v>42</v>
      </c>
      <c r="E60" s="63" t="s">
        <v>43</v>
      </c>
      <c r="F60" s="63" t="s">
        <v>44</v>
      </c>
      <c r="G60" s="63">
        <v>5001</v>
      </c>
      <c r="H60" s="63" t="s">
        <v>45</v>
      </c>
      <c r="I60" s="63" t="s">
        <v>44</v>
      </c>
      <c r="J60" s="63">
        <v>2071</v>
      </c>
      <c r="K60" s="63" t="s">
        <v>43</v>
      </c>
      <c r="L60" s="63" t="s">
        <v>46</v>
      </c>
      <c r="M60" s="63">
        <v>207101</v>
      </c>
      <c r="N60" s="63" t="s">
        <v>47</v>
      </c>
      <c r="O60" s="63" t="s">
        <v>48</v>
      </c>
      <c r="P60" s="63">
        <v>207101111</v>
      </c>
      <c r="Q60" s="63" t="s">
        <v>228</v>
      </c>
      <c r="R60" s="63" t="s">
        <v>229</v>
      </c>
      <c r="S60" s="63" t="s">
        <v>230</v>
      </c>
      <c r="T60" s="63" t="s">
        <v>231</v>
      </c>
      <c r="U60" s="63" t="s">
        <v>232</v>
      </c>
      <c r="V60" s="63">
        <v>32700</v>
      </c>
      <c r="W60" s="63" t="s">
        <v>54</v>
      </c>
      <c r="X60" s="63" t="s">
        <v>55</v>
      </c>
      <c r="Y60" s="63">
        <v>32709</v>
      </c>
      <c r="Z60" s="63" t="s">
        <v>84</v>
      </c>
      <c r="AA60" s="63" t="s">
        <v>85</v>
      </c>
      <c r="AB60" s="63" t="s">
        <v>58</v>
      </c>
      <c r="AC60" s="63" t="s">
        <v>59</v>
      </c>
      <c r="AD60" s="63" t="s">
        <v>60</v>
      </c>
      <c r="AE60" s="63" t="s">
        <v>61</v>
      </c>
      <c r="AF60" s="64">
        <v>1</v>
      </c>
      <c r="AG60" s="63" t="s">
        <v>62</v>
      </c>
      <c r="AH60" s="63" t="s">
        <v>63</v>
      </c>
      <c r="AI60" s="63" t="s">
        <v>38</v>
      </c>
      <c r="AJ60" s="64">
        <v>1</v>
      </c>
      <c r="AK60" s="64">
        <v>45268</v>
      </c>
      <c r="AL60" s="64">
        <v>46200</v>
      </c>
      <c r="AM60" s="64">
        <v>47520</v>
      </c>
      <c r="AN60" s="64">
        <v>47232</v>
      </c>
    </row>
    <row r="61" spans="1:40" ht="15" customHeight="1">
      <c r="A61" s="63" t="s">
        <v>40</v>
      </c>
      <c r="B61" s="63">
        <v>5000</v>
      </c>
      <c r="C61" s="63" t="s">
        <v>41</v>
      </c>
      <c r="D61" s="63" t="s">
        <v>42</v>
      </c>
      <c r="E61" s="63" t="s">
        <v>43</v>
      </c>
      <c r="F61" s="63" t="s">
        <v>44</v>
      </c>
      <c r="G61" s="63">
        <v>5001</v>
      </c>
      <c r="H61" s="63" t="s">
        <v>45</v>
      </c>
      <c r="I61" s="63" t="s">
        <v>44</v>
      </c>
      <c r="J61" s="63">
        <v>2071</v>
      </c>
      <c r="K61" s="63" t="s">
        <v>43</v>
      </c>
      <c r="L61" s="63" t="s">
        <v>46</v>
      </c>
      <c r="M61" s="63">
        <v>207101</v>
      </c>
      <c r="N61" s="63" t="s">
        <v>47</v>
      </c>
      <c r="O61" s="63" t="s">
        <v>48</v>
      </c>
      <c r="P61" s="63">
        <v>207101111</v>
      </c>
      <c r="Q61" s="63" t="s">
        <v>228</v>
      </c>
      <c r="R61" s="63" t="s">
        <v>229</v>
      </c>
      <c r="S61" s="63" t="s">
        <v>233</v>
      </c>
      <c r="T61" s="63" t="s">
        <v>234</v>
      </c>
      <c r="U61" s="63" t="s">
        <v>235</v>
      </c>
      <c r="V61" s="63">
        <v>32700</v>
      </c>
      <c r="W61" s="63" t="s">
        <v>54</v>
      </c>
      <c r="X61" s="63" t="s">
        <v>55</v>
      </c>
      <c r="Y61" s="63">
        <v>32701</v>
      </c>
      <c r="Z61" s="63" t="s">
        <v>56</v>
      </c>
      <c r="AA61" s="63" t="s">
        <v>57</v>
      </c>
      <c r="AB61" s="63" t="s">
        <v>58</v>
      </c>
      <c r="AC61" s="63" t="s">
        <v>59</v>
      </c>
      <c r="AD61" s="63" t="s">
        <v>60</v>
      </c>
      <c r="AE61" s="63" t="s">
        <v>61</v>
      </c>
      <c r="AF61" s="64">
        <v>1</v>
      </c>
      <c r="AG61" s="63" t="s">
        <v>62</v>
      </c>
      <c r="AH61" s="63" t="s">
        <v>63</v>
      </c>
      <c r="AI61" s="63" t="s">
        <v>38</v>
      </c>
      <c r="AJ61" s="64">
        <v>1</v>
      </c>
      <c r="AK61" s="64">
        <v>5350</v>
      </c>
      <c r="AL61" s="64">
        <v>4854</v>
      </c>
      <c r="AM61" s="64">
        <v>4867</v>
      </c>
      <c r="AN61" s="64">
        <v>4860</v>
      </c>
    </row>
    <row r="62" spans="1:40" ht="15" customHeight="1">
      <c r="A62" s="63" t="s">
        <v>40</v>
      </c>
      <c r="B62" s="63">
        <v>5000</v>
      </c>
      <c r="C62" s="63" t="s">
        <v>41</v>
      </c>
      <c r="D62" s="63" t="s">
        <v>42</v>
      </c>
      <c r="E62" s="63" t="s">
        <v>43</v>
      </c>
      <c r="F62" s="63" t="s">
        <v>44</v>
      </c>
      <c r="G62" s="63">
        <v>5001</v>
      </c>
      <c r="H62" s="63" t="s">
        <v>45</v>
      </c>
      <c r="I62" s="63" t="s">
        <v>44</v>
      </c>
      <c r="J62" s="63">
        <v>2071</v>
      </c>
      <c r="K62" s="63" t="s">
        <v>43</v>
      </c>
      <c r="L62" s="63" t="s">
        <v>46</v>
      </c>
      <c r="M62" s="63">
        <v>207101</v>
      </c>
      <c r="N62" s="63" t="s">
        <v>47</v>
      </c>
      <c r="O62" s="63" t="s">
        <v>48</v>
      </c>
      <c r="P62" s="63">
        <v>207101111</v>
      </c>
      <c r="Q62" s="63" t="s">
        <v>228</v>
      </c>
      <c r="R62" s="63" t="s">
        <v>229</v>
      </c>
      <c r="S62" s="63" t="s">
        <v>233</v>
      </c>
      <c r="T62" s="63" t="s">
        <v>234</v>
      </c>
      <c r="U62" s="63" t="s">
        <v>235</v>
      </c>
      <c r="V62" s="63">
        <v>32700</v>
      </c>
      <c r="W62" s="63" t="s">
        <v>54</v>
      </c>
      <c r="X62" s="63" t="s">
        <v>55</v>
      </c>
      <c r="Y62" s="63">
        <v>32706</v>
      </c>
      <c r="Z62" s="63" t="s">
        <v>160</v>
      </c>
      <c r="AA62" s="63" t="s">
        <v>161</v>
      </c>
      <c r="AB62" s="63" t="s">
        <v>58</v>
      </c>
      <c r="AC62" s="63" t="s">
        <v>59</v>
      </c>
      <c r="AD62" s="63" t="s">
        <v>60</v>
      </c>
      <c r="AE62" s="63" t="s">
        <v>61</v>
      </c>
      <c r="AF62" s="64">
        <v>1</v>
      </c>
      <c r="AG62" s="63" t="s">
        <v>62</v>
      </c>
      <c r="AH62" s="63" t="s">
        <v>63</v>
      </c>
      <c r="AI62" s="63" t="s">
        <v>38</v>
      </c>
      <c r="AJ62" s="64">
        <v>1</v>
      </c>
      <c r="AK62" s="64">
        <v>4237</v>
      </c>
      <c r="AL62" s="64">
        <v>4350</v>
      </c>
      <c r="AM62" s="64">
        <v>4739</v>
      </c>
      <c r="AN62" s="64">
        <v>4950</v>
      </c>
    </row>
    <row r="63" spans="1:40" ht="15" customHeight="1">
      <c r="A63" s="63" t="s">
        <v>40</v>
      </c>
      <c r="B63" s="63">
        <v>5000</v>
      </c>
      <c r="C63" s="63" t="s">
        <v>41</v>
      </c>
      <c r="D63" s="63" t="s">
        <v>42</v>
      </c>
      <c r="E63" s="63" t="s">
        <v>43</v>
      </c>
      <c r="F63" s="63" t="s">
        <v>44</v>
      </c>
      <c r="G63" s="63">
        <v>5001</v>
      </c>
      <c r="H63" s="63" t="s">
        <v>45</v>
      </c>
      <c r="I63" s="63" t="s">
        <v>44</v>
      </c>
      <c r="J63" s="63">
        <v>2071</v>
      </c>
      <c r="K63" s="63" t="s">
        <v>43</v>
      </c>
      <c r="L63" s="63" t="s">
        <v>46</v>
      </c>
      <c r="M63" s="63">
        <v>207101</v>
      </c>
      <c r="N63" s="63" t="s">
        <v>47</v>
      </c>
      <c r="O63" s="63" t="s">
        <v>48</v>
      </c>
      <c r="P63" s="63">
        <v>207101111</v>
      </c>
      <c r="Q63" s="63" t="s">
        <v>228</v>
      </c>
      <c r="R63" s="63" t="s">
        <v>229</v>
      </c>
      <c r="S63" s="63" t="s">
        <v>233</v>
      </c>
      <c r="T63" s="63" t="s">
        <v>234</v>
      </c>
      <c r="U63" s="63" t="s">
        <v>235</v>
      </c>
      <c r="V63" s="63">
        <v>32700</v>
      </c>
      <c r="W63" s="63" t="s">
        <v>54</v>
      </c>
      <c r="X63" s="63" t="s">
        <v>55</v>
      </c>
      <c r="Y63" s="63">
        <v>32709</v>
      </c>
      <c r="Z63" s="63" t="s">
        <v>84</v>
      </c>
      <c r="AA63" s="63" t="s">
        <v>85</v>
      </c>
      <c r="AB63" s="63" t="s">
        <v>58</v>
      </c>
      <c r="AC63" s="63" t="s">
        <v>59</v>
      </c>
      <c r="AD63" s="63" t="s">
        <v>60</v>
      </c>
      <c r="AE63" s="63" t="s">
        <v>61</v>
      </c>
      <c r="AF63" s="64">
        <v>1</v>
      </c>
      <c r="AG63" s="63" t="s">
        <v>62</v>
      </c>
      <c r="AH63" s="63" t="s">
        <v>63</v>
      </c>
      <c r="AI63" s="63" t="s">
        <v>38</v>
      </c>
      <c r="AJ63" s="64">
        <v>1</v>
      </c>
      <c r="AK63" s="64">
        <v>700</v>
      </c>
      <c r="AL63" s="64">
        <v>800</v>
      </c>
      <c r="AM63" s="64">
        <v>837</v>
      </c>
      <c r="AN63" s="64">
        <v>829</v>
      </c>
    </row>
    <row r="64" spans="1:40" ht="15" customHeight="1">
      <c r="A64" s="63" t="s">
        <v>40</v>
      </c>
      <c r="B64" s="63">
        <v>5000</v>
      </c>
      <c r="C64" s="63" t="s">
        <v>41</v>
      </c>
      <c r="D64" s="63" t="s">
        <v>42</v>
      </c>
      <c r="E64" s="63" t="s">
        <v>43</v>
      </c>
      <c r="F64" s="63" t="s">
        <v>44</v>
      </c>
      <c r="G64" s="63">
        <v>5001</v>
      </c>
      <c r="H64" s="63" t="s">
        <v>45</v>
      </c>
      <c r="I64" s="63" t="s">
        <v>44</v>
      </c>
      <c r="J64" s="63">
        <v>2071</v>
      </c>
      <c r="K64" s="63" t="s">
        <v>43</v>
      </c>
      <c r="L64" s="63" t="s">
        <v>46</v>
      </c>
      <c r="M64" s="63">
        <v>207101</v>
      </c>
      <c r="N64" s="63" t="s">
        <v>47</v>
      </c>
      <c r="O64" s="63" t="s">
        <v>48</v>
      </c>
      <c r="P64" s="63">
        <v>207101115</v>
      </c>
      <c r="Q64" s="63" t="s">
        <v>236</v>
      </c>
      <c r="R64" s="63" t="s">
        <v>237</v>
      </c>
      <c r="S64" s="63" t="s">
        <v>238</v>
      </c>
      <c r="T64" s="63" t="s">
        <v>239</v>
      </c>
      <c r="U64" s="63" t="s">
        <v>240</v>
      </c>
      <c r="V64" s="63">
        <v>30100</v>
      </c>
      <c r="W64" s="63" t="s">
        <v>241</v>
      </c>
      <c r="X64" s="63" t="s">
        <v>242</v>
      </c>
      <c r="Y64" s="63">
        <v>30101</v>
      </c>
      <c r="Z64" s="63" t="s">
        <v>243</v>
      </c>
      <c r="AA64" s="63" t="s">
        <v>244</v>
      </c>
      <c r="AB64" s="63" t="s">
        <v>58</v>
      </c>
      <c r="AC64" s="63" t="s">
        <v>59</v>
      </c>
      <c r="AD64" s="63" t="s">
        <v>60</v>
      </c>
      <c r="AE64" s="63" t="s">
        <v>61</v>
      </c>
      <c r="AF64" s="64">
        <v>1</v>
      </c>
      <c r="AG64" s="63" t="s">
        <v>62</v>
      </c>
      <c r="AH64" s="63" t="s">
        <v>63</v>
      </c>
      <c r="AI64" s="63" t="s">
        <v>38</v>
      </c>
      <c r="AJ64" s="64">
        <v>1</v>
      </c>
      <c r="AK64" s="64">
        <v>4792064</v>
      </c>
      <c r="AL64" s="64">
        <v>16609773</v>
      </c>
      <c r="AM64" s="64">
        <v>9887742</v>
      </c>
      <c r="AN64" s="64">
        <v>16609773</v>
      </c>
    </row>
    <row r="65" spans="1:40" ht="15" customHeight="1">
      <c r="A65" s="63" t="s">
        <v>40</v>
      </c>
      <c r="B65" s="63">
        <v>5000</v>
      </c>
      <c r="C65" s="63" t="s">
        <v>41</v>
      </c>
      <c r="D65" s="63" t="s">
        <v>42</v>
      </c>
      <c r="E65" s="63" t="s">
        <v>43</v>
      </c>
      <c r="F65" s="63" t="s">
        <v>44</v>
      </c>
      <c r="G65" s="63">
        <v>5001</v>
      </c>
      <c r="H65" s="63" t="s">
        <v>45</v>
      </c>
      <c r="I65" s="63" t="s">
        <v>44</v>
      </c>
      <c r="J65" s="63">
        <v>2071</v>
      </c>
      <c r="K65" s="63" t="s">
        <v>43</v>
      </c>
      <c r="L65" s="63" t="s">
        <v>46</v>
      </c>
      <c r="M65" s="63">
        <v>207101</v>
      </c>
      <c r="N65" s="63" t="s">
        <v>47</v>
      </c>
      <c r="O65" s="63" t="s">
        <v>48</v>
      </c>
      <c r="P65" s="63">
        <v>207101115</v>
      </c>
      <c r="Q65" s="63" t="s">
        <v>236</v>
      </c>
      <c r="R65" s="63" t="s">
        <v>237</v>
      </c>
      <c r="S65" s="63" t="s">
        <v>238</v>
      </c>
      <c r="T65" s="63" t="s">
        <v>239</v>
      </c>
      <c r="U65" s="63" t="s">
        <v>240</v>
      </c>
      <c r="V65" s="63">
        <v>30100</v>
      </c>
      <c r="W65" s="63" t="s">
        <v>241</v>
      </c>
      <c r="X65" s="63" t="s">
        <v>242</v>
      </c>
      <c r="Y65" s="63">
        <v>30106</v>
      </c>
      <c r="Z65" s="63" t="s">
        <v>245</v>
      </c>
      <c r="AA65" s="63" t="s">
        <v>246</v>
      </c>
      <c r="AB65" s="63" t="s">
        <v>58</v>
      </c>
      <c r="AC65" s="63" t="s">
        <v>59</v>
      </c>
      <c r="AD65" s="63" t="s">
        <v>60</v>
      </c>
      <c r="AE65" s="63" t="s">
        <v>61</v>
      </c>
      <c r="AF65" s="64">
        <v>1</v>
      </c>
      <c r="AG65" s="63" t="s">
        <v>62</v>
      </c>
      <c r="AH65" s="63" t="s">
        <v>63</v>
      </c>
      <c r="AI65" s="63" t="s">
        <v>38</v>
      </c>
      <c r="AJ65" s="64">
        <v>1</v>
      </c>
      <c r="AK65" s="64">
        <v>248264</v>
      </c>
      <c r="AL65" s="64">
        <v>609444</v>
      </c>
      <c r="AM65" s="64">
        <v>532318</v>
      </c>
      <c r="AN65" s="64">
        <v>609444</v>
      </c>
    </row>
    <row r="66" spans="1:40" ht="15" customHeight="1">
      <c r="A66" s="63" t="s">
        <v>40</v>
      </c>
      <c r="B66" s="63">
        <v>5000</v>
      </c>
      <c r="C66" s="63" t="s">
        <v>41</v>
      </c>
      <c r="D66" s="63" t="s">
        <v>42</v>
      </c>
      <c r="E66" s="63" t="s">
        <v>43</v>
      </c>
      <c r="F66" s="63" t="s">
        <v>44</v>
      </c>
      <c r="G66" s="63">
        <v>5001</v>
      </c>
      <c r="H66" s="63" t="s">
        <v>45</v>
      </c>
      <c r="I66" s="63" t="s">
        <v>44</v>
      </c>
      <c r="J66" s="63">
        <v>2071</v>
      </c>
      <c r="K66" s="63" t="s">
        <v>43</v>
      </c>
      <c r="L66" s="63" t="s">
        <v>46</v>
      </c>
      <c r="M66" s="63">
        <v>207101</v>
      </c>
      <c r="N66" s="63" t="s">
        <v>47</v>
      </c>
      <c r="O66" s="63" t="s">
        <v>48</v>
      </c>
      <c r="P66" s="63">
        <v>207101115</v>
      </c>
      <c r="Q66" s="63" t="s">
        <v>236</v>
      </c>
      <c r="R66" s="63" t="s">
        <v>237</v>
      </c>
      <c r="S66" s="63" t="s">
        <v>238</v>
      </c>
      <c r="T66" s="63" t="s">
        <v>239</v>
      </c>
      <c r="U66" s="63" t="s">
        <v>240</v>
      </c>
      <c r="V66" s="63">
        <v>30100</v>
      </c>
      <c r="W66" s="63" t="s">
        <v>241</v>
      </c>
      <c r="X66" s="63" t="s">
        <v>242</v>
      </c>
      <c r="Y66" s="63">
        <v>30108</v>
      </c>
      <c r="Z66" s="63" t="s">
        <v>247</v>
      </c>
      <c r="AA66" s="63" t="s">
        <v>248</v>
      </c>
      <c r="AB66" s="63" t="s">
        <v>58</v>
      </c>
      <c r="AC66" s="63" t="s">
        <v>59</v>
      </c>
      <c r="AD66" s="63" t="s">
        <v>60</v>
      </c>
      <c r="AE66" s="63" t="s">
        <v>61</v>
      </c>
      <c r="AF66" s="64">
        <v>1</v>
      </c>
      <c r="AG66" s="63" t="s">
        <v>62</v>
      </c>
      <c r="AH66" s="63" t="s">
        <v>63</v>
      </c>
      <c r="AI66" s="63" t="s">
        <v>38</v>
      </c>
      <c r="AJ66" s="64">
        <v>1</v>
      </c>
      <c r="AK66" s="64">
        <v>24256</v>
      </c>
      <c r="AL66" s="64">
        <v>112640</v>
      </c>
      <c r="AM66" s="64">
        <v>48046</v>
      </c>
      <c r="AN66" s="64">
        <v>112640</v>
      </c>
    </row>
    <row r="67" spans="1:40" ht="15" customHeight="1">
      <c r="A67" s="63" t="s">
        <v>40</v>
      </c>
      <c r="B67" s="63">
        <v>5000</v>
      </c>
      <c r="C67" s="63" t="s">
        <v>41</v>
      </c>
      <c r="D67" s="63" t="s">
        <v>42</v>
      </c>
      <c r="E67" s="63" t="s">
        <v>43</v>
      </c>
      <c r="F67" s="63" t="s">
        <v>44</v>
      </c>
      <c r="G67" s="63">
        <v>5001</v>
      </c>
      <c r="H67" s="63" t="s">
        <v>45</v>
      </c>
      <c r="I67" s="63" t="s">
        <v>44</v>
      </c>
      <c r="J67" s="63">
        <v>2071</v>
      </c>
      <c r="K67" s="63" t="s">
        <v>43</v>
      </c>
      <c r="L67" s="63" t="s">
        <v>46</v>
      </c>
      <c r="M67" s="63">
        <v>207101</v>
      </c>
      <c r="N67" s="63" t="s">
        <v>47</v>
      </c>
      <c r="O67" s="63" t="s">
        <v>48</v>
      </c>
      <c r="P67" s="63">
        <v>207101115</v>
      </c>
      <c r="Q67" s="63" t="s">
        <v>236</v>
      </c>
      <c r="R67" s="63" t="s">
        <v>237</v>
      </c>
      <c r="S67" s="63" t="s">
        <v>238</v>
      </c>
      <c r="T67" s="63" t="s">
        <v>239</v>
      </c>
      <c r="U67" s="63" t="s">
        <v>240</v>
      </c>
      <c r="V67" s="63">
        <v>30300</v>
      </c>
      <c r="W67" s="63" t="s">
        <v>79</v>
      </c>
      <c r="X67" s="63" t="s">
        <v>80</v>
      </c>
      <c r="Y67" s="63">
        <v>30301</v>
      </c>
      <c r="Z67" s="63" t="s">
        <v>79</v>
      </c>
      <c r="AA67" s="63" t="s">
        <v>80</v>
      </c>
      <c r="AB67" s="63" t="s">
        <v>58</v>
      </c>
      <c r="AC67" s="63" t="s">
        <v>59</v>
      </c>
      <c r="AD67" s="63" t="s">
        <v>60</v>
      </c>
      <c r="AE67" s="63" t="s">
        <v>61</v>
      </c>
      <c r="AF67" s="64">
        <v>1</v>
      </c>
      <c r="AG67" s="63" t="s">
        <v>62</v>
      </c>
      <c r="AH67" s="63" t="s">
        <v>63</v>
      </c>
      <c r="AI67" s="63" t="s">
        <v>38</v>
      </c>
      <c r="AJ67" s="64">
        <v>1</v>
      </c>
      <c r="AK67" s="64">
        <v>811502</v>
      </c>
      <c r="AL67" s="64">
        <v>6145616</v>
      </c>
      <c r="AM67" s="64">
        <v>3106275</v>
      </c>
      <c r="AN67" s="64">
        <v>6976105</v>
      </c>
    </row>
    <row r="68" spans="1:40" ht="15" customHeight="1">
      <c r="A68" s="63" t="s">
        <v>40</v>
      </c>
      <c r="B68" s="63">
        <v>5000</v>
      </c>
      <c r="C68" s="63" t="s">
        <v>41</v>
      </c>
      <c r="D68" s="63" t="s">
        <v>42</v>
      </c>
      <c r="E68" s="63" t="s">
        <v>43</v>
      </c>
      <c r="F68" s="63" t="s">
        <v>44</v>
      </c>
      <c r="G68" s="63">
        <v>5001</v>
      </c>
      <c r="H68" s="63" t="s">
        <v>45</v>
      </c>
      <c r="I68" s="63" t="s">
        <v>44</v>
      </c>
      <c r="J68" s="63">
        <v>2071</v>
      </c>
      <c r="K68" s="63" t="s">
        <v>43</v>
      </c>
      <c r="L68" s="63" t="s">
        <v>46</v>
      </c>
      <c r="M68" s="63">
        <v>207101</v>
      </c>
      <c r="N68" s="63" t="s">
        <v>47</v>
      </c>
      <c r="O68" s="63" t="s">
        <v>48</v>
      </c>
      <c r="P68" s="63">
        <v>207101115</v>
      </c>
      <c r="Q68" s="63" t="s">
        <v>236</v>
      </c>
      <c r="R68" s="63" t="s">
        <v>237</v>
      </c>
      <c r="S68" s="63" t="s">
        <v>249</v>
      </c>
      <c r="T68" s="63" t="s">
        <v>250</v>
      </c>
      <c r="U68" s="63" t="s">
        <v>251</v>
      </c>
      <c r="V68" s="63">
        <v>32700</v>
      </c>
      <c r="W68" s="63" t="s">
        <v>54</v>
      </c>
      <c r="X68" s="63" t="s">
        <v>55</v>
      </c>
      <c r="Y68" s="63">
        <v>32701</v>
      </c>
      <c r="Z68" s="63" t="s">
        <v>56</v>
      </c>
      <c r="AA68" s="63" t="s">
        <v>57</v>
      </c>
      <c r="AB68" s="63" t="s">
        <v>58</v>
      </c>
      <c r="AC68" s="63" t="s">
        <v>59</v>
      </c>
      <c r="AD68" s="63" t="s">
        <v>60</v>
      </c>
      <c r="AE68" s="63" t="s">
        <v>61</v>
      </c>
      <c r="AF68" s="64">
        <v>1</v>
      </c>
      <c r="AG68" s="63" t="s">
        <v>62</v>
      </c>
      <c r="AH68" s="63" t="s">
        <v>63</v>
      </c>
      <c r="AI68" s="63" t="s">
        <v>38</v>
      </c>
      <c r="AJ68" s="64">
        <v>1</v>
      </c>
      <c r="AK68" s="64">
        <v>589</v>
      </c>
      <c r="AL68" s="64">
        <v>2056</v>
      </c>
      <c r="AM68" s="64">
        <v>2056</v>
      </c>
      <c r="AN68" s="64">
        <v>2056</v>
      </c>
    </row>
    <row r="69" spans="1:40" ht="15" customHeight="1">
      <c r="A69" s="63" t="s">
        <v>40</v>
      </c>
      <c r="B69" s="63">
        <v>5000</v>
      </c>
      <c r="C69" s="63" t="s">
        <v>41</v>
      </c>
      <c r="D69" s="63" t="s">
        <v>42</v>
      </c>
      <c r="E69" s="63" t="s">
        <v>43</v>
      </c>
      <c r="F69" s="63" t="s">
        <v>44</v>
      </c>
      <c r="G69" s="63">
        <v>5001</v>
      </c>
      <c r="H69" s="63" t="s">
        <v>45</v>
      </c>
      <c r="I69" s="63" t="s">
        <v>44</v>
      </c>
      <c r="J69" s="63">
        <v>2071</v>
      </c>
      <c r="K69" s="63" t="s">
        <v>43</v>
      </c>
      <c r="L69" s="63" t="s">
        <v>46</v>
      </c>
      <c r="M69" s="63">
        <v>207101</v>
      </c>
      <c r="N69" s="63" t="s">
        <v>47</v>
      </c>
      <c r="O69" s="63" t="s">
        <v>48</v>
      </c>
      <c r="P69" s="63">
        <v>207101117</v>
      </c>
      <c r="Q69" s="63" t="s">
        <v>252</v>
      </c>
      <c r="R69" s="63" t="s">
        <v>253</v>
      </c>
      <c r="S69" s="63" t="s">
        <v>254</v>
      </c>
      <c r="T69" s="63" t="s">
        <v>255</v>
      </c>
      <c r="U69" s="63" t="s">
        <v>256</v>
      </c>
      <c r="V69" s="63">
        <v>31000</v>
      </c>
      <c r="W69" s="63" t="s">
        <v>190</v>
      </c>
      <c r="X69" s="63" t="s">
        <v>191</v>
      </c>
      <c r="Y69" s="63">
        <v>31001</v>
      </c>
      <c r="Z69" s="63" t="s">
        <v>192</v>
      </c>
      <c r="AA69" s="63" t="s">
        <v>193</v>
      </c>
      <c r="AB69" s="63" t="s">
        <v>58</v>
      </c>
      <c r="AC69" s="63" t="s">
        <v>59</v>
      </c>
      <c r="AD69" s="63" t="s">
        <v>60</v>
      </c>
      <c r="AE69" s="63" t="s">
        <v>61</v>
      </c>
      <c r="AF69" s="64">
        <v>1</v>
      </c>
      <c r="AG69" s="63" t="s">
        <v>62</v>
      </c>
      <c r="AH69" s="63" t="s">
        <v>63</v>
      </c>
      <c r="AI69" s="63" t="s">
        <v>38</v>
      </c>
      <c r="AJ69" s="64">
        <v>1</v>
      </c>
      <c r="AK69" s="64">
        <v>23683555</v>
      </c>
      <c r="AL69" s="64">
        <v>26487602</v>
      </c>
      <c r="AM69" s="64">
        <v>27465395</v>
      </c>
      <c r="AN69" s="64">
        <v>31585204</v>
      </c>
    </row>
    <row r="70" spans="1:40" ht="15" customHeight="1">
      <c r="A70" s="63" t="s">
        <v>40</v>
      </c>
      <c r="B70" s="63">
        <v>5000</v>
      </c>
      <c r="C70" s="63" t="s">
        <v>41</v>
      </c>
      <c r="D70" s="63" t="s">
        <v>42</v>
      </c>
      <c r="E70" s="63" t="s">
        <v>43</v>
      </c>
      <c r="F70" s="63" t="s">
        <v>44</v>
      </c>
      <c r="G70" s="63">
        <v>5001</v>
      </c>
      <c r="H70" s="63" t="s">
        <v>45</v>
      </c>
      <c r="I70" s="63" t="s">
        <v>44</v>
      </c>
      <c r="J70" s="63">
        <v>2071</v>
      </c>
      <c r="K70" s="63" t="s">
        <v>43</v>
      </c>
      <c r="L70" s="63" t="s">
        <v>46</v>
      </c>
      <c r="M70" s="63">
        <v>207101</v>
      </c>
      <c r="N70" s="63" t="s">
        <v>47</v>
      </c>
      <c r="O70" s="63" t="s">
        <v>48</v>
      </c>
      <c r="P70" s="63">
        <v>207101117</v>
      </c>
      <c r="Q70" s="63" t="s">
        <v>252</v>
      </c>
      <c r="R70" s="63" t="s">
        <v>253</v>
      </c>
      <c r="S70" s="63" t="s">
        <v>257</v>
      </c>
      <c r="T70" s="63" t="s">
        <v>258</v>
      </c>
      <c r="U70" s="63" t="s">
        <v>259</v>
      </c>
      <c r="V70" s="63">
        <v>31000</v>
      </c>
      <c r="W70" s="63" t="s">
        <v>190</v>
      </c>
      <c r="X70" s="63" t="s">
        <v>191</v>
      </c>
      <c r="Y70" s="63">
        <v>31001</v>
      </c>
      <c r="Z70" s="63" t="s">
        <v>192</v>
      </c>
      <c r="AA70" s="63" t="s">
        <v>193</v>
      </c>
      <c r="AB70" s="63" t="s">
        <v>58</v>
      </c>
      <c r="AC70" s="63" t="s">
        <v>59</v>
      </c>
      <c r="AD70" s="63" t="s">
        <v>60</v>
      </c>
      <c r="AE70" s="63" t="s">
        <v>61</v>
      </c>
      <c r="AF70" s="64">
        <v>1</v>
      </c>
      <c r="AG70" s="63" t="s">
        <v>62</v>
      </c>
      <c r="AH70" s="63" t="s">
        <v>63</v>
      </c>
      <c r="AI70" s="63" t="s">
        <v>38</v>
      </c>
      <c r="AJ70" s="64">
        <v>1</v>
      </c>
      <c r="AK70" s="64">
        <v>3089502</v>
      </c>
      <c r="AL70" s="64">
        <v>3461392</v>
      </c>
      <c r="AM70" s="64">
        <v>3806409</v>
      </c>
      <c r="AN70" s="64">
        <v>4377370</v>
      </c>
    </row>
    <row r="71" spans="1:40" ht="15" customHeight="1">
      <c r="A71" s="63" t="s">
        <v>40</v>
      </c>
      <c r="B71" s="63">
        <v>5000</v>
      </c>
      <c r="C71" s="63" t="s">
        <v>41</v>
      </c>
      <c r="D71" s="63" t="s">
        <v>42</v>
      </c>
      <c r="E71" s="63" t="s">
        <v>43</v>
      </c>
      <c r="F71" s="63" t="s">
        <v>44</v>
      </c>
      <c r="G71" s="63">
        <v>5001</v>
      </c>
      <c r="H71" s="63" t="s">
        <v>45</v>
      </c>
      <c r="I71" s="63" t="s">
        <v>44</v>
      </c>
      <c r="J71" s="63">
        <v>2071</v>
      </c>
      <c r="K71" s="63" t="s">
        <v>43</v>
      </c>
      <c r="L71" s="63" t="s">
        <v>46</v>
      </c>
      <c r="M71" s="63">
        <v>207101</v>
      </c>
      <c r="N71" s="63" t="s">
        <v>47</v>
      </c>
      <c r="O71" s="63" t="s">
        <v>48</v>
      </c>
      <c r="P71" s="63">
        <v>207101117</v>
      </c>
      <c r="Q71" s="63" t="s">
        <v>252</v>
      </c>
      <c r="R71" s="63" t="s">
        <v>253</v>
      </c>
      <c r="S71" s="63" t="s">
        <v>260</v>
      </c>
      <c r="T71" s="63" t="s">
        <v>261</v>
      </c>
      <c r="U71" s="63" t="s">
        <v>262</v>
      </c>
      <c r="V71" s="63">
        <v>31000</v>
      </c>
      <c r="W71" s="63" t="s">
        <v>190</v>
      </c>
      <c r="X71" s="63" t="s">
        <v>191</v>
      </c>
      <c r="Y71" s="63">
        <v>31001</v>
      </c>
      <c r="Z71" s="63" t="s">
        <v>192</v>
      </c>
      <c r="AA71" s="63" t="s">
        <v>193</v>
      </c>
      <c r="AB71" s="63" t="s">
        <v>58</v>
      </c>
      <c r="AC71" s="63" t="s">
        <v>59</v>
      </c>
      <c r="AD71" s="63" t="s">
        <v>60</v>
      </c>
      <c r="AE71" s="63" t="s">
        <v>61</v>
      </c>
      <c r="AF71" s="64">
        <v>1</v>
      </c>
      <c r="AG71" s="63" t="s">
        <v>62</v>
      </c>
      <c r="AH71" s="63" t="s">
        <v>63</v>
      </c>
      <c r="AI71" s="63" t="s">
        <v>38</v>
      </c>
      <c r="AJ71" s="64">
        <v>1</v>
      </c>
      <c r="AK71" s="64">
        <v>1762538</v>
      </c>
      <c r="AL71" s="64">
        <v>1945164</v>
      </c>
      <c r="AM71" s="64">
        <v>2034375</v>
      </c>
      <c r="AN71" s="64">
        <v>2339531</v>
      </c>
    </row>
    <row r="72" spans="1:40" ht="15" customHeight="1">
      <c r="A72" s="63" t="s">
        <v>40</v>
      </c>
      <c r="B72" s="63">
        <v>5000</v>
      </c>
      <c r="C72" s="63" t="s">
        <v>41</v>
      </c>
      <c r="D72" s="63" t="s">
        <v>42</v>
      </c>
      <c r="E72" s="63" t="s">
        <v>43</v>
      </c>
      <c r="F72" s="63" t="s">
        <v>44</v>
      </c>
      <c r="G72" s="63">
        <v>5001</v>
      </c>
      <c r="H72" s="63" t="s">
        <v>45</v>
      </c>
      <c r="I72" s="63" t="s">
        <v>44</v>
      </c>
      <c r="J72" s="63">
        <v>2071</v>
      </c>
      <c r="K72" s="63" t="s">
        <v>43</v>
      </c>
      <c r="L72" s="63" t="s">
        <v>46</v>
      </c>
      <c r="M72" s="63">
        <v>207101</v>
      </c>
      <c r="N72" s="63" t="s">
        <v>47</v>
      </c>
      <c r="O72" s="63" t="s">
        <v>48</v>
      </c>
      <c r="P72" s="63">
        <v>207101117</v>
      </c>
      <c r="Q72" s="63" t="s">
        <v>252</v>
      </c>
      <c r="R72" s="63" t="s">
        <v>253</v>
      </c>
      <c r="S72" s="63" t="s">
        <v>263</v>
      </c>
      <c r="T72" s="63" t="s">
        <v>264</v>
      </c>
      <c r="U72" s="63" t="s">
        <v>265</v>
      </c>
      <c r="V72" s="63">
        <v>31000</v>
      </c>
      <c r="W72" s="63" t="s">
        <v>190</v>
      </c>
      <c r="X72" s="63" t="s">
        <v>191</v>
      </c>
      <c r="Y72" s="63">
        <v>31001</v>
      </c>
      <c r="Z72" s="63" t="s">
        <v>192</v>
      </c>
      <c r="AA72" s="63" t="s">
        <v>193</v>
      </c>
      <c r="AB72" s="63" t="s">
        <v>58</v>
      </c>
      <c r="AC72" s="63" t="s">
        <v>59</v>
      </c>
      <c r="AD72" s="63" t="s">
        <v>60</v>
      </c>
      <c r="AE72" s="63" t="s">
        <v>61</v>
      </c>
      <c r="AF72" s="64">
        <v>1</v>
      </c>
      <c r="AG72" s="63" t="s">
        <v>62</v>
      </c>
      <c r="AH72" s="63" t="s">
        <v>63</v>
      </c>
      <c r="AI72" s="63" t="s">
        <v>38</v>
      </c>
      <c r="AJ72" s="64">
        <v>1</v>
      </c>
      <c r="AK72" s="64">
        <v>128549</v>
      </c>
      <c r="AL72" s="64">
        <v>157265</v>
      </c>
      <c r="AM72" s="64">
        <v>131582</v>
      </c>
      <c r="AN72" s="64">
        <v>151319</v>
      </c>
    </row>
    <row r="73" spans="1:40" ht="15" customHeight="1">
      <c r="A73" s="63" t="s">
        <v>40</v>
      </c>
      <c r="B73" s="63">
        <v>5000</v>
      </c>
      <c r="C73" s="63" t="s">
        <v>41</v>
      </c>
      <c r="D73" s="63" t="s">
        <v>42</v>
      </c>
      <c r="E73" s="63" t="s">
        <v>43</v>
      </c>
      <c r="F73" s="63" t="s">
        <v>44</v>
      </c>
      <c r="G73" s="63">
        <v>5001</v>
      </c>
      <c r="H73" s="63" t="s">
        <v>45</v>
      </c>
      <c r="I73" s="63" t="s">
        <v>44</v>
      </c>
      <c r="J73" s="63">
        <v>2071</v>
      </c>
      <c r="K73" s="63" t="s">
        <v>43</v>
      </c>
      <c r="L73" s="63" t="s">
        <v>46</v>
      </c>
      <c r="M73" s="63">
        <v>207101</v>
      </c>
      <c r="N73" s="63" t="s">
        <v>47</v>
      </c>
      <c r="O73" s="63" t="s">
        <v>48</v>
      </c>
      <c r="P73" s="63">
        <v>207101117</v>
      </c>
      <c r="Q73" s="63" t="s">
        <v>252</v>
      </c>
      <c r="R73" s="63" t="s">
        <v>253</v>
      </c>
      <c r="S73" s="63" t="s">
        <v>266</v>
      </c>
      <c r="T73" s="63" t="s">
        <v>267</v>
      </c>
      <c r="U73" s="63" t="s">
        <v>268</v>
      </c>
      <c r="V73" s="63">
        <v>31000</v>
      </c>
      <c r="W73" s="63" t="s">
        <v>190</v>
      </c>
      <c r="X73" s="63" t="s">
        <v>191</v>
      </c>
      <c r="Y73" s="63">
        <v>31001</v>
      </c>
      <c r="Z73" s="63" t="s">
        <v>192</v>
      </c>
      <c r="AA73" s="63" t="s">
        <v>193</v>
      </c>
      <c r="AB73" s="63" t="s">
        <v>58</v>
      </c>
      <c r="AC73" s="63" t="s">
        <v>59</v>
      </c>
      <c r="AD73" s="63" t="s">
        <v>60</v>
      </c>
      <c r="AE73" s="63" t="s">
        <v>61</v>
      </c>
      <c r="AF73" s="64">
        <v>1</v>
      </c>
      <c r="AG73" s="63" t="s">
        <v>62</v>
      </c>
      <c r="AH73" s="63" t="s">
        <v>63</v>
      </c>
      <c r="AI73" s="63" t="s">
        <v>38</v>
      </c>
      <c r="AJ73" s="64">
        <v>1</v>
      </c>
      <c r="AK73" s="64">
        <v>3168</v>
      </c>
      <c r="AL73" s="64">
        <v>50</v>
      </c>
      <c r="AM73" s="64">
        <v>418</v>
      </c>
      <c r="AN73" s="64">
        <v>418</v>
      </c>
    </row>
    <row r="74" spans="1:40" ht="15" customHeight="1">
      <c r="A74" s="63" t="s">
        <v>40</v>
      </c>
      <c r="B74" s="63">
        <v>5000</v>
      </c>
      <c r="C74" s="63" t="s">
        <v>41</v>
      </c>
      <c r="D74" s="63" t="s">
        <v>42</v>
      </c>
      <c r="E74" s="63" t="s">
        <v>43</v>
      </c>
      <c r="F74" s="63" t="s">
        <v>44</v>
      </c>
      <c r="G74" s="63">
        <v>5001</v>
      </c>
      <c r="H74" s="63" t="s">
        <v>45</v>
      </c>
      <c r="I74" s="63" t="s">
        <v>44</v>
      </c>
      <c r="J74" s="63">
        <v>2071</v>
      </c>
      <c r="K74" s="63" t="s">
        <v>43</v>
      </c>
      <c r="L74" s="63" t="s">
        <v>46</v>
      </c>
      <c r="M74" s="63">
        <v>207101</v>
      </c>
      <c r="N74" s="63" t="s">
        <v>47</v>
      </c>
      <c r="O74" s="63" t="s">
        <v>48</v>
      </c>
      <c r="P74" s="63">
        <v>207101117</v>
      </c>
      <c r="Q74" s="63" t="s">
        <v>252</v>
      </c>
      <c r="R74" s="63" t="s">
        <v>253</v>
      </c>
      <c r="S74" s="63" t="s">
        <v>269</v>
      </c>
      <c r="T74" s="63" t="s">
        <v>270</v>
      </c>
      <c r="U74" s="63" t="s">
        <v>271</v>
      </c>
      <c r="V74" s="63">
        <v>31000</v>
      </c>
      <c r="W74" s="63" t="s">
        <v>190</v>
      </c>
      <c r="X74" s="63" t="s">
        <v>191</v>
      </c>
      <c r="Y74" s="63">
        <v>31001</v>
      </c>
      <c r="Z74" s="63" t="s">
        <v>192</v>
      </c>
      <c r="AA74" s="63" t="s">
        <v>193</v>
      </c>
      <c r="AB74" s="63" t="s">
        <v>58</v>
      </c>
      <c r="AC74" s="63" t="s">
        <v>59</v>
      </c>
      <c r="AD74" s="63" t="s">
        <v>60</v>
      </c>
      <c r="AE74" s="63" t="s">
        <v>61</v>
      </c>
      <c r="AF74" s="64">
        <v>1</v>
      </c>
      <c r="AG74" s="63" t="s">
        <v>62</v>
      </c>
      <c r="AH74" s="63" t="s">
        <v>63</v>
      </c>
      <c r="AI74" s="63" t="s">
        <v>38</v>
      </c>
      <c r="AJ74" s="64">
        <v>1</v>
      </c>
      <c r="AK74" s="64">
        <v>0</v>
      </c>
      <c r="AL74" s="64">
        <v>0</v>
      </c>
      <c r="AM74" s="64">
        <v>2490</v>
      </c>
      <c r="AN74" s="64">
        <v>2690</v>
      </c>
    </row>
    <row r="75" spans="1:40" ht="15" customHeight="1">
      <c r="A75" s="63" t="s">
        <v>40</v>
      </c>
      <c r="B75" s="63">
        <v>5000</v>
      </c>
      <c r="C75" s="63" t="s">
        <v>41</v>
      </c>
      <c r="D75" s="63" t="s">
        <v>42</v>
      </c>
      <c r="E75" s="63" t="s">
        <v>43</v>
      </c>
      <c r="F75" s="63" t="s">
        <v>44</v>
      </c>
      <c r="G75" s="63">
        <v>5001</v>
      </c>
      <c r="H75" s="63" t="s">
        <v>45</v>
      </c>
      <c r="I75" s="63" t="s">
        <v>44</v>
      </c>
      <c r="J75" s="63">
        <v>2071</v>
      </c>
      <c r="K75" s="63" t="s">
        <v>43</v>
      </c>
      <c r="L75" s="63" t="s">
        <v>46</v>
      </c>
      <c r="M75" s="63">
        <v>207101</v>
      </c>
      <c r="N75" s="63" t="s">
        <v>47</v>
      </c>
      <c r="O75" s="63" t="s">
        <v>48</v>
      </c>
      <c r="P75" s="63">
        <v>207101117</v>
      </c>
      <c r="Q75" s="63" t="s">
        <v>252</v>
      </c>
      <c r="R75" s="63" t="s">
        <v>253</v>
      </c>
      <c r="S75" s="63" t="s">
        <v>272</v>
      </c>
      <c r="T75" s="63" t="s">
        <v>273</v>
      </c>
      <c r="U75" s="63" t="s">
        <v>274</v>
      </c>
      <c r="V75" s="63">
        <v>31000</v>
      </c>
      <c r="W75" s="63" t="s">
        <v>190</v>
      </c>
      <c r="X75" s="63" t="s">
        <v>191</v>
      </c>
      <c r="Y75" s="63">
        <v>31001</v>
      </c>
      <c r="Z75" s="63" t="s">
        <v>192</v>
      </c>
      <c r="AA75" s="63" t="s">
        <v>193</v>
      </c>
      <c r="AB75" s="63" t="s">
        <v>58</v>
      </c>
      <c r="AC75" s="63" t="s">
        <v>59</v>
      </c>
      <c r="AD75" s="63" t="s">
        <v>60</v>
      </c>
      <c r="AE75" s="63" t="s">
        <v>61</v>
      </c>
      <c r="AF75" s="64">
        <v>1</v>
      </c>
      <c r="AG75" s="63" t="s">
        <v>62</v>
      </c>
      <c r="AH75" s="63" t="s">
        <v>63</v>
      </c>
      <c r="AI75" s="63" t="s">
        <v>38</v>
      </c>
      <c r="AJ75" s="64">
        <v>1</v>
      </c>
      <c r="AK75" s="64">
        <v>0</v>
      </c>
      <c r="AL75" s="64">
        <v>0</v>
      </c>
      <c r="AM75" s="64">
        <v>2000</v>
      </c>
      <c r="AN75" s="64">
        <v>2200</v>
      </c>
    </row>
    <row r="76" spans="1:40" ht="15" customHeight="1">
      <c r="A76" s="63" t="s">
        <v>40</v>
      </c>
      <c r="B76" s="63">
        <v>5000</v>
      </c>
      <c r="C76" s="63" t="s">
        <v>41</v>
      </c>
      <c r="D76" s="63" t="s">
        <v>42</v>
      </c>
      <c r="E76" s="63" t="s">
        <v>43</v>
      </c>
      <c r="F76" s="63" t="s">
        <v>44</v>
      </c>
      <c r="G76" s="63">
        <v>5001</v>
      </c>
      <c r="H76" s="63" t="s">
        <v>45</v>
      </c>
      <c r="I76" s="63" t="s">
        <v>44</v>
      </c>
      <c r="J76" s="63">
        <v>2071</v>
      </c>
      <c r="K76" s="63" t="s">
        <v>43</v>
      </c>
      <c r="L76" s="63" t="s">
        <v>46</v>
      </c>
      <c r="M76" s="63">
        <v>207101</v>
      </c>
      <c r="N76" s="63" t="s">
        <v>47</v>
      </c>
      <c r="O76" s="63" t="s">
        <v>48</v>
      </c>
      <c r="P76" s="63">
        <v>207101119</v>
      </c>
      <c r="Q76" s="63" t="s">
        <v>275</v>
      </c>
      <c r="R76" s="63" t="s">
        <v>276</v>
      </c>
      <c r="S76" s="63" t="s">
        <v>277</v>
      </c>
      <c r="T76" s="63" t="s">
        <v>278</v>
      </c>
      <c r="U76" s="63" t="s">
        <v>279</v>
      </c>
      <c r="V76" s="63">
        <v>33300</v>
      </c>
      <c r="W76" s="63" t="s">
        <v>280</v>
      </c>
      <c r="X76" s="63" t="s">
        <v>281</v>
      </c>
      <c r="Y76" s="63">
        <v>33303</v>
      </c>
      <c r="Z76" s="63" t="s">
        <v>282</v>
      </c>
      <c r="AA76" s="63" t="s">
        <v>283</v>
      </c>
      <c r="AB76" s="63" t="s">
        <v>58</v>
      </c>
      <c r="AC76" s="63" t="s">
        <v>59</v>
      </c>
      <c r="AD76" s="63" t="s">
        <v>60</v>
      </c>
      <c r="AE76" s="63" t="s">
        <v>61</v>
      </c>
      <c r="AF76" s="64">
        <v>1</v>
      </c>
      <c r="AG76" s="63" t="s">
        <v>62</v>
      </c>
      <c r="AH76" s="63" t="s">
        <v>63</v>
      </c>
      <c r="AI76" s="63" t="s">
        <v>38</v>
      </c>
      <c r="AJ76" s="64">
        <v>1</v>
      </c>
      <c r="AK76" s="64">
        <v>37</v>
      </c>
      <c r="AL76" s="64">
        <v>66</v>
      </c>
      <c r="AM76" s="64">
        <v>60</v>
      </c>
      <c r="AN76" s="64">
        <v>66</v>
      </c>
    </row>
    <row r="77" spans="1:40" ht="15" customHeight="1">
      <c r="A77" s="63" t="s">
        <v>40</v>
      </c>
      <c r="B77" s="63">
        <v>5000</v>
      </c>
      <c r="C77" s="63" t="s">
        <v>41</v>
      </c>
      <c r="D77" s="63" t="s">
        <v>42</v>
      </c>
      <c r="E77" s="63" t="s">
        <v>43</v>
      </c>
      <c r="F77" s="63" t="s">
        <v>44</v>
      </c>
      <c r="G77" s="63">
        <v>5001</v>
      </c>
      <c r="H77" s="63" t="s">
        <v>45</v>
      </c>
      <c r="I77" s="63" t="s">
        <v>44</v>
      </c>
      <c r="J77" s="63">
        <v>2071</v>
      </c>
      <c r="K77" s="63" t="s">
        <v>43</v>
      </c>
      <c r="L77" s="63" t="s">
        <v>46</v>
      </c>
      <c r="M77" s="63">
        <v>207101</v>
      </c>
      <c r="N77" s="63" t="s">
        <v>47</v>
      </c>
      <c r="O77" s="63" t="s">
        <v>48</v>
      </c>
      <c r="P77" s="63">
        <v>207101800</v>
      </c>
      <c r="Q77" s="63" t="s">
        <v>284</v>
      </c>
      <c r="R77" s="63" t="s">
        <v>285</v>
      </c>
      <c r="S77" s="63" t="s">
        <v>286</v>
      </c>
      <c r="T77" s="63" t="s">
        <v>287</v>
      </c>
      <c r="U77" s="63" t="s">
        <v>288</v>
      </c>
      <c r="V77" s="63">
        <v>34200</v>
      </c>
      <c r="W77" s="63" t="s">
        <v>289</v>
      </c>
      <c r="X77" s="63" t="s">
        <v>290</v>
      </c>
      <c r="Y77" s="63">
        <v>34201</v>
      </c>
      <c r="Z77" s="63" t="s">
        <v>289</v>
      </c>
      <c r="AA77" s="63" t="s">
        <v>290</v>
      </c>
      <c r="AB77" s="63" t="s">
        <v>58</v>
      </c>
      <c r="AC77" s="63" t="s">
        <v>59</v>
      </c>
      <c r="AD77" s="63" t="s">
        <v>60</v>
      </c>
      <c r="AE77" s="63" t="s">
        <v>61</v>
      </c>
      <c r="AF77" s="64">
        <v>1</v>
      </c>
      <c r="AG77" s="63" t="s">
        <v>62</v>
      </c>
      <c r="AH77" s="63" t="s">
        <v>63</v>
      </c>
      <c r="AI77" s="63" t="s">
        <v>38</v>
      </c>
      <c r="AJ77" s="64">
        <v>1</v>
      </c>
      <c r="AK77" s="64">
        <v>2742</v>
      </c>
      <c r="AL77" s="64">
        <v>50</v>
      </c>
      <c r="AM77" s="64">
        <v>50</v>
      </c>
      <c r="AN77" s="64">
        <v>50</v>
      </c>
    </row>
    <row r="78" spans="1:40" ht="15" customHeight="1">
      <c r="A78" s="63" t="s">
        <v>40</v>
      </c>
      <c r="B78" s="63">
        <v>5000</v>
      </c>
      <c r="C78" s="63" t="s">
        <v>41</v>
      </c>
      <c r="D78" s="63" t="s">
        <v>42</v>
      </c>
      <c r="E78" s="63" t="s">
        <v>43</v>
      </c>
      <c r="F78" s="63" t="s">
        <v>44</v>
      </c>
      <c r="G78" s="63">
        <v>5001</v>
      </c>
      <c r="H78" s="63" t="s">
        <v>45</v>
      </c>
      <c r="I78" s="63" t="s">
        <v>44</v>
      </c>
      <c r="J78" s="63">
        <v>2071</v>
      </c>
      <c r="K78" s="63" t="s">
        <v>43</v>
      </c>
      <c r="L78" s="63" t="s">
        <v>46</v>
      </c>
      <c r="M78" s="63">
        <v>207101</v>
      </c>
      <c r="N78" s="63" t="s">
        <v>47</v>
      </c>
      <c r="O78" s="63" t="s">
        <v>48</v>
      </c>
      <c r="P78" s="63">
        <v>207101800</v>
      </c>
      <c r="Q78" s="63" t="s">
        <v>284</v>
      </c>
      <c r="R78" s="63" t="s">
        <v>285</v>
      </c>
      <c r="S78" s="63" t="s">
        <v>291</v>
      </c>
      <c r="T78" s="63" t="s">
        <v>292</v>
      </c>
      <c r="U78" s="63" t="s">
        <v>293</v>
      </c>
      <c r="V78" s="63">
        <v>32700</v>
      </c>
      <c r="W78" s="63" t="s">
        <v>54</v>
      </c>
      <c r="X78" s="63" t="s">
        <v>55</v>
      </c>
      <c r="Y78" s="63">
        <v>32709</v>
      </c>
      <c r="Z78" s="63" t="s">
        <v>84</v>
      </c>
      <c r="AA78" s="63" t="s">
        <v>85</v>
      </c>
      <c r="AB78" s="63" t="s">
        <v>58</v>
      </c>
      <c r="AC78" s="63" t="s">
        <v>59</v>
      </c>
      <c r="AD78" s="63" t="s">
        <v>60</v>
      </c>
      <c r="AE78" s="63" t="s">
        <v>61</v>
      </c>
      <c r="AF78" s="64">
        <v>1</v>
      </c>
      <c r="AG78" s="63" t="s">
        <v>62</v>
      </c>
      <c r="AH78" s="63" t="s">
        <v>63</v>
      </c>
      <c r="AI78" s="63" t="s">
        <v>38</v>
      </c>
      <c r="AJ78" s="64">
        <v>1</v>
      </c>
      <c r="AK78" s="64">
        <v>0</v>
      </c>
      <c r="AL78" s="64">
        <v>1</v>
      </c>
      <c r="AM78" s="64">
        <v>1</v>
      </c>
      <c r="AN78" s="64">
        <v>1</v>
      </c>
    </row>
    <row r="79" spans="1:40" ht="15" customHeight="1">
      <c r="A79" s="63" t="s">
        <v>40</v>
      </c>
      <c r="B79" s="63">
        <v>5000</v>
      </c>
      <c r="C79" s="63" t="s">
        <v>41</v>
      </c>
      <c r="D79" s="63" t="s">
        <v>42</v>
      </c>
      <c r="E79" s="63" t="s">
        <v>43</v>
      </c>
      <c r="F79" s="63" t="s">
        <v>44</v>
      </c>
      <c r="G79" s="63">
        <v>5001</v>
      </c>
      <c r="H79" s="63" t="s">
        <v>45</v>
      </c>
      <c r="I79" s="63" t="s">
        <v>44</v>
      </c>
      <c r="J79" s="63">
        <v>2071</v>
      </c>
      <c r="K79" s="63" t="s">
        <v>43</v>
      </c>
      <c r="L79" s="63" t="s">
        <v>46</v>
      </c>
      <c r="M79" s="63">
        <v>207101</v>
      </c>
      <c r="N79" s="63" t="s">
        <v>47</v>
      </c>
      <c r="O79" s="63" t="s">
        <v>48</v>
      </c>
      <c r="P79" s="63">
        <v>207101800</v>
      </c>
      <c r="Q79" s="63" t="s">
        <v>284</v>
      </c>
      <c r="R79" s="63" t="s">
        <v>285</v>
      </c>
      <c r="S79" s="63" t="s">
        <v>294</v>
      </c>
      <c r="T79" s="63" t="s">
        <v>295</v>
      </c>
      <c r="U79" s="63" t="s">
        <v>296</v>
      </c>
      <c r="V79" s="63">
        <v>32500</v>
      </c>
      <c r="W79" s="63" t="s">
        <v>141</v>
      </c>
      <c r="X79" s="63" t="s">
        <v>142</v>
      </c>
      <c r="Y79" s="63">
        <v>32501</v>
      </c>
      <c r="Z79" s="63" t="s">
        <v>141</v>
      </c>
      <c r="AA79" s="63" t="s">
        <v>142</v>
      </c>
      <c r="AB79" s="63" t="s">
        <v>58</v>
      </c>
      <c r="AC79" s="63" t="s">
        <v>59</v>
      </c>
      <c r="AD79" s="63" t="s">
        <v>60</v>
      </c>
      <c r="AE79" s="63" t="s">
        <v>61</v>
      </c>
      <c r="AF79" s="64">
        <v>1</v>
      </c>
      <c r="AG79" s="63" t="s">
        <v>62</v>
      </c>
      <c r="AH79" s="63" t="s">
        <v>63</v>
      </c>
      <c r="AI79" s="63" t="s">
        <v>38</v>
      </c>
      <c r="AJ79" s="64">
        <v>1</v>
      </c>
      <c r="AK79" s="64">
        <v>17</v>
      </c>
      <c r="AL79" s="64">
        <v>10</v>
      </c>
      <c r="AM79" s="64">
        <v>10</v>
      </c>
      <c r="AN79" s="64">
        <v>10</v>
      </c>
    </row>
    <row r="80" spans="1:40" ht="15" customHeight="1">
      <c r="A80" s="63" t="s">
        <v>40</v>
      </c>
      <c r="B80" s="63">
        <v>5000</v>
      </c>
      <c r="C80" s="63" t="s">
        <v>41</v>
      </c>
      <c r="D80" s="63" t="s">
        <v>42</v>
      </c>
      <c r="E80" s="63" t="s">
        <v>43</v>
      </c>
      <c r="F80" s="63" t="s">
        <v>44</v>
      </c>
      <c r="G80" s="63">
        <v>5001</v>
      </c>
      <c r="H80" s="63" t="s">
        <v>45</v>
      </c>
      <c r="I80" s="63" t="s">
        <v>44</v>
      </c>
      <c r="J80" s="63">
        <v>2071</v>
      </c>
      <c r="K80" s="63" t="s">
        <v>43</v>
      </c>
      <c r="L80" s="63" t="s">
        <v>46</v>
      </c>
      <c r="M80" s="63">
        <v>207101</v>
      </c>
      <c r="N80" s="63" t="s">
        <v>47</v>
      </c>
      <c r="O80" s="63" t="s">
        <v>48</v>
      </c>
      <c r="P80" s="63">
        <v>207101800</v>
      </c>
      <c r="Q80" s="63" t="s">
        <v>284</v>
      </c>
      <c r="R80" s="63" t="s">
        <v>285</v>
      </c>
      <c r="S80" s="63" t="s">
        <v>297</v>
      </c>
      <c r="T80" s="63" t="s">
        <v>298</v>
      </c>
      <c r="U80" s="63" t="s">
        <v>299</v>
      </c>
      <c r="V80" s="63">
        <v>32700</v>
      </c>
      <c r="W80" s="63" t="s">
        <v>54</v>
      </c>
      <c r="X80" s="63" t="s">
        <v>55</v>
      </c>
      <c r="Y80" s="63">
        <v>32709</v>
      </c>
      <c r="Z80" s="63" t="s">
        <v>84</v>
      </c>
      <c r="AA80" s="63" t="s">
        <v>85</v>
      </c>
      <c r="AB80" s="63" t="s">
        <v>58</v>
      </c>
      <c r="AC80" s="63" t="s">
        <v>59</v>
      </c>
      <c r="AD80" s="63" t="s">
        <v>60</v>
      </c>
      <c r="AE80" s="63" t="s">
        <v>61</v>
      </c>
      <c r="AF80" s="64">
        <v>1</v>
      </c>
      <c r="AG80" s="63" t="s">
        <v>62</v>
      </c>
      <c r="AH80" s="63" t="s">
        <v>63</v>
      </c>
      <c r="AI80" s="63" t="s">
        <v>38</v>
      </c>
      <c r="AJ80" s="64">
        <v>1</v>
      </c>
      <c r="AK80" s="64">
        <v>249713</v>
      </c>
      <c r="AL80" s="64">
        <v>155045</v>
      </c>
      <c r="AM80" s="64">
        <v>220000</v>
      </c>
      <c r="AN80" s="64">
        <v>220000</v>
      </c>
    </row>
    <row r="81" spans="1:40" ht="15" customHeight="1">
      <c r="A81" s="63" t="s">
        <v>40</v>
      </c>
      <c r="B81" s="63">
        <v>5000</v>
      </c>
      <c r="C81" s="63" t="s">
        <v>41</v>
      </c>
      <c r="D81" s="63" t="s">
        <v>42</v>
      </c>
      <c r="E81" s="63" t="s">
        <v>43</v>
      </c>
      <c r="F81" s="63" t="s">
        <v>44</v>
      </c>
      <c r="G81" s="63">
        <v>5001</v>
      </c>
      <c r="H81" s="63" t="s">
        <v>45</v>
      </c>
      <c r="I81" s="63" t="s">
        <v>44</v>
      </c>
      <c r="J81" s="63">
        <v>2071</v>
      </c>
      <c r="K81" s="63" t="s">
        <v>43</v>
      </c>
      <c r="L81" s="63" t="s">
        <v>46</v>
      </c>
      <c r="M81" s="63">
        <v>207101</v>
      </c>
      <c r="N81" s="63" t="s">
        <v>47</v>
      </c>
      <c r="O81" s="63" t="s">
        <v>48</v>
      </c>
      <c r="P81" s="63">
        <v>207101800</v>
      </c>
      <c r="Q81" s="63" t="s">
        <v>284</v>
      </c>
      <c r="R81" s="63" t="s">
        <v>285</v>
      </c>
      <c r="S81" s="63" t="s">
        <v>300</v>
      </c>
      <c r="T81" s="63" t="s">
        <v>301</v>
      </c>
      <c r="U81" s="63" t="s">
        <v>302</v>
      </c>
      <c r="V81" s="63">
        <v>32500</v>
      </c>
      <c r="W81" s="63" t="s">
        <v>141</v>
      </c>
      <c r="X81" s="63" t="s">
        <v>142</v>
      </c>
      <c r="Y81" s="63">
        <v>32501</v>
      </c>
      <c r="Z81" s="63" t="s">
        <v>141</v>
      </c>
      <c r="AA81" s="63" t="s">
        <v>142</v>
      </c>
      <c r="AB81" s="63" t="s">
        <v>58</v>
      </c>
      <c r="AC81" s="63" t="s">
        <v>59</v>
      </c>
      <c r="AD81" s="63" t="s">
        <v>60</v>
      </c>
      <c r="AE81" s="63" t="s">
        <v>61</v>
      </c>
      <c r="AF81" s="64">
        <v>1</v>
      </c>
      <c r="AG81" s="63" t="s">
        <v>62</v>
      </c>
      <c r="AH81" s="63" t="s">
        <v>63</v>
      </c>
      <c r="AI81" s="63" t="s">
        <v>38</v>
      </c>
      <c r="AJ81" s="64">
        <v>1</v>
      </c>
      <c r="AK81" s="64">
        <v>831</v>
      </c>
      <c r="AL81" s="64">
        <v>1000</v>
      </c>
      <c r="AM81" s="64">
        <v>1500</v>
      </c>
      <c r="AN81" s="64">
        <v>1500</v>
      </c>
    </row>
    <row r="82" spans="1:40" ht="15" customHeight="1">
      <c r="A82" s="63" t="s">
        <v>40</v>
      </c>
      <c r="B82" s="63">
        <v>5000</v>
      </c>
      <c r="C82" s="63" t="s">
        <v>41</v>
      </c>
      <c r="D82" s="63" t="s">
        <v>42</v>
      </c>
      <c r="E82" s="63" t="s">
        <v>43</v>
      </c>
      <c r="F82" s="63" t="s">
        <v>44</v>
      </c>
      <c r="G82" s="63">
        <v>5001</v>
      </c>
      <c r="H82" s="63" t="s">
        <v>45</v>
      </c>
      <c r="I82" s="63" t="s">
        <v>44</v>
      </c>
      <c r="J82" s="63">
        <v>2071</v>
      </c>
      <c r="K82" s="63" t="s">
        <v>43</v>
      </c>
      <c r="L82" s="63" t="s">
        <v>46</v>
      </c>
      <c r="M82" s="63">
        <v>207101</v>
      </c>
      <c r="N82" s="63" t="s">
        <v>47</v>
      </c>
      <c r="O82" s="63" t="s">
        <v>48</v>
      </c>
      <c r="P82" s="63">
        <v>207101800</v>
      </c>
      <c r="Q82" s="63" t="s">
        <v>284</v>
      </c>
      <c r="R82" s="63" t="s">
        <v>285</v>
      </c>
      <c r="S82" s="63" t="s">
        <v>303</v>
      </c>
      <c r="T82" s="63" t="s">
        <v>304</v>
      </c>
      <c r="U82" s="63" t="s">
        <v>305</v>
      </c>
      <c r="V82" s="63">
        <v>32700</v>
      </c>
      <c r="W82" s="63" t="s">
        <v>54</v>
      </c>
      <c r="X82" s="63" t="s">
        <v>55</v>
      </c>
      <c r="Y82" s="63">
        <v>32709</v>
      </c>
      <c r="Z82" s="63" t="s">
        <v>84</v>
      </c>
      <c r="AA82" s="63" t="s">
        <v>85</v>
      </c>
      <c r="AB82" s="63" t="s">
        <v>58</v>
      </c>
      <c r="AC82" s="63" t="s">
        <v>59</v>
      </c>
      <c r="AD82" s="63" t="s">
        <v>60</v>
      </c>
      <c r="AE82" s="63" t="s">
        <v>61</v>
      </c>
      <c r="AF82" s="64">
        <v>1</v>
      </c>
      <c r="AG82" s="63" t="s">
        <v>62</v>
      </c>
      <c r="AH82" s="63" t="s">
        <v>63</v>
      </c>
      <c r="AI82" s="63" t="s">
        <v>38</v>
      </c>
      <c r="AJ82" s="64">
        <v>1</v>
      </c>
      <c r="AK82" s="64">
        <v>3406</v>
      </c>
      <c r="AL82" s="64">
        <v>3383</v>
      </c>
      <c r="AM82" s="64">
        <v>3383</v>
      </c>
      <c r="AN82" s="64">
        <v>3383</v>
      </c>
    </row>
    <row r="83" spans="1:40" ht="15" customHeight="1">
      <c r="A83" s="63" t="s">
        <v>40</v>
      </c>
      <c r="B83" s="63">
        <v>5000</v>
      </c>
      <c r="C83" s="63" t="s">
        <v>41</v>
      </c>
      <c r="D83" s="63" t="s">
        <v>42</v>
      </c>
      <c r="E83" s="63" t="s">
        <v>43</v>
      </c>
      <c r="F83" s="63" t="s">
        <v>44</v>
      </c>
      <c r="G83" s="63">
        <v>5001</v>
      </c>
      <c r="H83" s="63" t="s">
        <v>45</v>
      </c>
      <c r="I83" s="63" t="s">
        <v>44</v>
      </c>
      <c r="J83" s="63">
        <v>2071</v>
      </c>
      <c r="K83" s="63" t="s">
        <v>43</v>
      </c>
      <c r="L83" s="63" t="s">
        <v>46</v>
      </c>
      <c r="M83" s="63">
        <v>207101</v>
      </c>
      <c r="N83" s="63" t="s">
        <v>47</v>
      </c>
      <c r="O83" s="63" t="s">
        <v>48</v>
      </c>
      <c r="P83" s="63">
        <v>207101800</v>
      </c>
      <c r="Q83" s="63" t="s">
        <v>284</v>
      </c>
      <c r="R83" s="63" t="s">
        <v>285</v>
      </c>
      <c r="S83" s="63" t="s">
        <v>306</v>
      </c>
      <c r="T83" s="63" t="s">
        <v>307</v>
      </c>
      <c r="U83" s="63" t="s">
        <v>308</v>
      </c>
      <c r="V83" s="63">
        <v>32700</v>
      </c>
      <c r="W83" s="63" t="s">
        <v>54</v>
      </c>
      <c r="X83" s="63" t="s">
        <v>55</v>
      </c>
      <c r="Y83" s="63">
        <v>32709</v>
      </c>
      <c r="Z83" s="63" t="s">
        <v>84</v>
      </c>
      <c r="AA83" s="63" t="s">
        <v>85</v>
      </c>
      <c r="AB83" s="63" t="s">
        <v>58</v>
      </c>
      <c r="AC83" s="63" t="s">
        <v>59</v>
      </c>
      <c r="AD83" s="63" t="s">
        <v>60</v>
      </c>
      <c r="AE83" s="63" t="s">
        <v>61</v>
      </c>
      <c r="AF83" s="64">
        <v>1</v>
      </c>
      <c r="AG83" s="63" t="s">
        <v>62</v>
      </c>
      <c r="AH83" s="63" t="s">
        <v>63</v>
      </c>
      <c r="AI83" s="63" t="s">
        <v>38</v>
      </c>
      <c r="AJ83" s="64">
        <v>1</v>
      </c>
      <c r="AK83" s="64">
        <v>364</v>
      </c>
      <c r="AL83" s="64">
        <v>10000</v>
      </c>
      <c r="AM83" s="64">
        <v>5000</v>
      </c>
      <c r="AN83" s="64">
        <v>5000</v>
      </c>
    </row>
    <row r="84" spans="1:40" ht="15" customHeight="1">
      <c r="A84" s="63" t="s">
        <v>40</v>
      </c>
      <c r="B84" s="63">
        <v>5000</v>
      </c>
      <c r="C84" s="63" t="s">
        <v>41</v>
      </c>
      <c r="D84" s="63" t="s">
        <v>42</v>
      </c>
      <c r="E84" s="63" t="s">
        <v>43</v>
      </c>
      <c r="F84" s="63" t="s">
        <v>44</v>
      </c>
      <c r="G84" s="63">
        <v>5001</v>
      </c>
      <c r="H84" s="63" t="s">
        <v>45</v>
      </c>
      <c r="I84" s="63" t="s">
        <v>44</v>
      </c>
      <c r="J84" s="63">
        <v>2071</v>
      </c>
      <c r="K84" s="63" t="s">
        <v>43</v>
      </c>
      <c r="L84" s="63" t="s">
        <v>46</v>
      </c>
      <c r="M84" s="63">
        <v>207101</v>
      </c>
      <c r="N84" s="63" t="s">
        <v>47</v>
      </c>
      <c r="O84" s="63" t="s">
        <v>48</v>
      </c>
      <c r="P84" s="63">
        <v>207101800</v>
      </c>
      <c r="Q84" s="63" t="s">
        <v>284</v>
      </c>
      <c r="R84" s="63" t="s">
        <v>285</v>
      </c>
      <c r="S84" s="63" t="s">
        <v>309</v>
      </c>
      <c r="T84" s="63" t="s">
        <v>310</v>
      </c>
      <c r="U84" s="63" t="s">
        <v>311</v>
      </c>
      <c r="V84" s="63">
        <v>31000</v>
      </c>
      <c r="W84" s="63" t="s">
        <v>190</v>
      </c>
      <c r="X84" s="63" t="s">
        <v>191</v>
      </c>
      <c r="Y84" s="63">
        <v>31001</v>
      </c>
      <c r="Z84" s="63" t="s">
        <v>192</v>
      </c>
      <c r="AA84" s="63" t="s">
        <v>193</v>
      </c>
      <c r="AB84" s="63" t="s">
        <v>58</v>
      </c>
      <c r="AC84" s="63" t="s">
        <v>59</v>
      </c>
      <c r="AD84" s="63" t="s">
        <v>60</v>
      </c>
      <c r="AE84" s="63" t="s">
        <v>61</v>
      </c>
      <c r="AF84" s="64">
        <v>1</v>
      </c>
      <c r="AG84" s="63" t="s">
        <v>62</v>
      </c>
      <c r="AH84" s="63" t="s">
        <v>63</v>
      </c>
      <c r="AI84" s="63" t="s">
        <v>38</v>
      </c>
      <c r="AJ84" s="64">
        <v>1</v>
      </c>
      <c r="AK84" s="64">
        <v>66908</v>
      </c>
      <c r="AL84" s="64">
        <v>37005</v>
      </c>
      <c r="AM84" s="64">
        <v>50917</v>
      </c>
      <c r="AN84" s="64">
        <v>58555</v>
      </c>
    </row>
    <row r="85" spans="1:40" ht="15" customHeight="1">
      <c r="A85" s="63" t="s">
        <v>40</v>
      </c>
      <c r="B85" s="63">
        <v>5000</v>
      </c>
      <c r="C85" s="63" t="s">
        <v>41</v>
      </c>
      <c r="D85" s="63" t="s">
        <v>42</v>
      </c>
      <c r="E85" s="63" t="s">
        <v>43</v>
      </c>
      <c r="F85" s="63" t="s">
        <v>44</v>
      </c>
      <c r="G85" s="63">
        <v>5001</v>
      </c>
      <c r="H85" s="63" t="s">
        <v>45</v>
      </c>
      <c r="I85" s="63" t="s">
        <v>44</v>
      </c>
      <c r="J85" s="63">
        <v>2071</v>
      </c>
      <c r="K85" s="63" t="s">
        <v>43</v>
      </c>
      <c r="L85" s="63" t="s">
        <v>46</v>
      </c>
      <c r="M85" s="63">
        <v>207101</v>
      </c>
      <c r="N85" s="63" t="s">
        <v>47</v>
      </c>
      <c r="O85" s="63" t="s">
        <v>48</v>
      </c>
      <c r="P85" s="63">
        <v>207101800</v>
      </c>
      <c r="Q85" s="63" t="s">
        <v>284</v>
      </c>
      <c r="R85" s="63" t="s">
        <v>285</v>
      </c>
      <c r="S85" s="63" t="s">
        <v>312</v>
      </c>
      <c r="T85" s="63" t="s">
        <v>313</v>
      </c>
      <c r="U85" s="63" t="s">
        <v>314</v>
      </c>
      <c r="V85" s="63">
        <v>31000</v>
      </c>
      <c r="W85" s="63" t="s">
        <v>190</v>
      </c>
      <c r="X85" s="63" t="s">
        <v>191</v>
      </c>
      <c r="Y85" s="63">
        <v>31002</v>
      </c>
      <c r="Z85" s="63" t="s">
        <v>315</v>
      </c>
      <c r="AA85" s="63" t="s">
        <v>316</v>
      </c>
      <c r="AB85" s="63" t="s">
        <v>58</v>
      </c>
      <c r="AC85" s="63" t="s">
        <v>59</v>
      </c>
      <c r="AD85" s="63" t="s">
        <v>60</v>
      </c>
      <c r="AE85" s="63" t="s">
        <v>61</v>
      </c>
      <c r="AF85" s="64">
        <v>1</v>
      </c>
      <c r="AG85" s="63" t="s">
        <v>62</v>
      </c>
      <c r="AH85" s="63" t="s">
        <v>63</v>
      </c>
      <c r="AI85" s="63" t="s">
        <v>38</v>
      </c>
      <c r="AJ85" s="64">
        <v>1</v>
      </c>
      <c r="AK85" s="64">
        <v>2833612</v>
      </c>
      <c r="AL85" s="64">
        <v>2978751</v>
      </c>
      <c r="AM85" s="64">
        <v>4072103</v>
      </c>
      <c r="AN85" s="64">
        <v>4275708</v>
      </c>
    </row>
    <row r="86" spans="1:40" ht="15" customHeight="1">
      <c r="A86" s="63" t="s">
        <v>40</v>
      </c>
      <c r="B86" s="63">
        <v>5000</v>
      </c>
      <c r="C86" s="63" t="s">
        <v>41</v>
      </c>
      <c r="D86" s="63" t="s">
        <v>42</v>
      </c>
      <c r="E86" s="63" t="s">
        <v>43</v>
      </c>
      <c r="F86" s="63" t="s">
        <v>44</v>
      </c>
      <c r="G86" s="63">
        <v>5001</v>
      </c>
      <c r="H86" s="63" t="s">
        <v>45</v>
      </c>
      <c r="I86" s="63" t="s">
        <v>44</v>
      </c>
      <c r="J86" s="63">
        <v>2071</v>
      </c>
      <c r="K86" s="63" t="s">
        <v>43</v>
      </c>
      <c r="L86" s="63" t="s">
        <v>46</v>
      </c>
      <c r="M86" s="63">
        <v>207101</v>
      </c>
      <c r="N86" s="63" t="s">
        <v>47</v>
      </c>
      <c r="O86" s="63" t="s">
        <v>48</v>
      </c>
      <c r="P86" s="63">
        <v>207101800</v>
      </c>
      <c r="Q86" s="63" t="s">
        <v>284</v>
      </c>
      <c r="R86" s="63" t="s">
        <v>285</v>
      </c>
      <c r="S86" s="63" t="s">
        <v>317</v>
      </c>
      <c r="T86" s="63" t="s">
        <v>318</v>
      </c>
      <c r="U86" s="63" t="s">
        <v>319</v>
      </c>
      <c r="V86" s="63">
        <v>32700</v>
      </c>
      <c r="W86" s="63" t="s">
        <v>54</v>
      </c>
      <c r="X86" s="63" t="s">
        <v>55</v>
      </c>
      <c r="Y86" s="63">
        <v>32709</v>
      </c>
      <c r="Z86" s="63" t="s">
        <v>84</v>
      </c>
      <c r="AA86" s="63" t="s">
        <v>85</v>
      </c>
      <c r="AB86" s="63" t="s">
        <v>58</v>
      </c>
      <c r="AC86" s="63" t="s">
        <v>59</v>
      </c>
      <c r="AD86" s="63" t="s">
        <v>60</v>
      </c>
      <c r="AE86" s="63" t="s">
        <v>61</v>
      </c>
      <c r="AF86" s="64">
        <v>1</v>
      </c>
      <c r="AG86" s="63" t="s">
        <v>62</v>
      </c>
      <c r="AH86" s="63" t="s">
        <v>63</v>
      </c>
      <c r="AI86" s="63" t="s">
        <v>38</v>
      </c>
      <c r="AJ86" s="64">
        <v>1</v>
      </c>
      <c r="AK86" s="64">
        <v>8416</v>
      </c>
      <c r="AL86" s="64">
        <v>15000</v>
      </c>
      <c r="AM86" s="64">
        <v>25000</v>
      </c>
      <c r="AN86" s="64">
        <v>15000</v>
      </c>
    </row>
    <row r="87" spans="1:40" ht="15" customHeight="1">
      <c r="A87" s="63" t="s">
        <v>40</v>
      </c>
      <c r="B87" s="63">
        <v>5000</v>
      </c>
      <c r="C87" s="63" t="s">
        <v>41</v>
      </c>
      <c r="D87" s="63" t="s">
        <v>42</v>
      </c>
      <c r="E87" s="63" t="s">
        <v>43</v>
      </c>
      <c r="F87" s="63" t="s">
        <v>44</v>
      </c>
      <c r="G87" s="63">
        <v>5001</v>
      </c>
      <c r="H87" s="63" t="s">
        <v>45</v>
      </c>
      <c r="I87" s="63" t="s">
        <v>44</v>
      </c>
      <c r="J87" s="63">
        <v>2071</v>
      </c>
      <c r="K87" s="63" t="s">
        <v>43</v>
      </c>
      <c r="L87" s="63" t="s">
        <v>46</v>
      </c>
      <c r="M87" s="63">
        <v>207101</v>
      </c>
      <c r="N87" s="63" t="s">
        <v>47</v>
      </c>
      <c r="O87" s="63" t="s">
        <v>48</v>
      </c>
      <c r="P87" s="63">
        <v>207101800</v>
      </c>
      <c r="Q87" s="63" t="s">
        <v>284</v>
      </c>
      <c r="R87" s="63" t="s">
        <v>285</v>
      </c>
      <c r="S87" s="63" t="s">
        <v>320</v>
      </c>
      <c r="T87" s="63" t="s">
        <v>321</v>
      </c>
      <c r="U87" s="63" t="s">
        <v>322</v>
      </c>
      <c r="V87" s="63">
        <v>31000</v>
      </c>
      <c r="W87" s="63" t="s">
        <v>190</v>
      </c>
      <c r="X87" s="63" t="s">
        <v>191</v>
      </c>
      <c r="Y87" s="63">
        <v>31001</v>
      </c>
      <c r="Z87" s="63" t="s">
        <v>192</v>
      </c>
      <c r="AA87" s="63" t="s">
        <v>193</v>
      </c>
      <c r="AB87" s="63" t="s">
        <v>58</v>
      </c>
      <c r="AC87" s="63" t="s">
        <v>59</v>
      </c>
      <c r="AD87" s="63" t="s">
        <v>60</v>
      </c>
      <c r="AE87" s="63" t="s">
        <v>61</v>
      </c>
      <c r="AF87" s="64">
        <v>1</v>
      </c>
      <c r="AG87" s="63" t="s">
        <v>62</v>
      </c>
      <c r="AH87" s="63" t="s">
        <v>63</v>
      </c>
      <c r="AI87" s="63" t="s">
        <v>38</v>
      </c>
      <c r="AJ87" s="64">
        <v>1</v>
      </c>
      <c r="AK87" s="64">
        <v>250000</v>
      </c>
      <c r="AL87" s="64">
        <v>25001</v>
      </c>
      <c r="AM87" s="64">
        <v>100000</v>
      </c>
      <c r="AN87" s="64">
        <v>25000</v>
      </c>
    </row>
    <row r="88" spans="1:40" ht="15" customHeight="1">
      <c r="A88" s="63" t="s">
        <v>40</v>
      </c>
      <c r="B88" s="63">
        <v>5000</v>
      </c>
      <c r="C88" s="63" t="s">
        <v>41</v>
      </c>
      <c r="D88" s="63" t="s">
        <v>42</v>
      </c>
      <c r="E88" s="63" t="s">
        <v>43</v>
      </c>
      <c r="F88" s="63" t="s">
        <v>44</v>
      </c>
      <c r="G88" s="63">
        <v>5001</v>
      </c>
      <c r="H88" s="63" t="s">
        <v>45</v>
      </c>
      <c r="I88" s="63" t="s">
        <v>44</v>
      </c>
      <c r="J88" s="63">
        <v>2071</v>
      </c>
      <c r="K88" s="63" t="s">
        <v>43</v>
      </c>
      <c r="L88" s="63" t="s">
        <v>46</v>
      </c>
      <c r="M88" s="63">
        <v>207101</v>
      </c>
      <c r="N88" s="63" t="s">
        <v>47</v>
      </c>
      <c r="O88" s="63" t="s">
        <v>48</v>
      </c>
      <c r="P88" s="63">
        <v>207101800</v>
      </c>
      <c r="Q88" s="63" t="s">
        <v>284</v>
      </c>
      <c r="R88" s="63" t="s">
        <v>285</v>
      </c>
      <c r="S88" s="63" t="s">
        <v>323</v>
      </c>
      <c r="T88" s="63" t="s">
        <v>324</v>
      </c>
      <c r="U88" s="63" t="s">
        <v>325</v>
      </c>
      <c r="V88" s="63">
        <v>31000</v>
      </c>
      <c r="W88" s="63" t="s">
        <v>190</v>
      </c>
      <c r="X88" s="63" t="s">
        <v>191</v>
      </c>
      <c r="Y88" s="63">
        <v>31001</v>
      </c>
      <c r="Z88" s="63" t="s">
        <v>192</v>
      </c>
      <c r="AA88" s="63" t="s">
        <v>193</v>
      </c>
      <c r="AB88" s="63" t="s">
        <v>58</v>
      </c>
      <c r="AC88" s="63" t="s">
        <v>59</v>
      </c>
      <c r="AD88" s="63" t="s">
        <v>60</v>
      </c>
      <c r="AE88" s="63" t="s">
        <v>61</v>
      </c>
      <c r="AF88" s="64">
        <v>1</v>
      </c>
      <c r="AG88" s="63" t="s">
        <v>62</v>
      </c>
      <c r="AH88" s="63" t="s">
        <v>63</v>
      </c>
      <c r="AI88" s="63" t="s">
        <v>38</v>
      </c>
      <c r="AJ88" s="64">
        <v>1</v>
      </c>
      <c r="AK88" s="64">
        <v>10000</v>
      </c>
      <c r="AL88" s="64">
        <v>1</v>
      </c>
      <c r="AM88" s="64">
        <v>1</v>
      </c>
      <c r="AN88" s="64">
        <v>1</v>
      </c>
    </row>
    <row r="89" spans="1:40" ht="15" customHeight="1">
      <c r="A89" s="63" t="s">
        <v>40</v>
      </c>
      <c r="B89" s="63">
        <v>5000</v>
      </c>
      <c r="C89" s="63" t="s">
        <v>41</v>
      </c>
      <c r="D89" s="63" t="s">
        <v>42</v>
      </c>
      <c r="E89" s="63" t="s">
        <v>43</v>
      </c>
      <c r="F89" s="63" t="s">
        <v>44</v>
      </c>
      <c r="G89" s="63">
        <v>5001</v>
      </c>
      <c r="H89" s="63" t="s">
        <v>45</v>
      </c>
      <c r="I89" s="63" t="s">
        <v>44</v>
      </c>
      <c r="J89" s="63">
        <v>2071</v>
      </c>
      <c r="K89" s="63" t="s">
        <v>43</v>
      </c>
      <c r="L89" s="63" t="s">
        <v>46</v>
      </c>
      <c r="M89" s="63">
        <v>207101</v>
      </c>
      <c r="N89" s="63" t="s">
        <v>47</v>
      </c>
      <c r="O89" s="63" t="s">
        <v>48</v>
      </c>
      <c r="P89" s="63">
        <v>207101800</v>
      </c>
      <c r="Q89" s="63" t="s">
        <v>284</v>
      </c>
      <c r="R89" s="63" t="s">
        <v>285</v>
      </c>
      <c r="S89" s="63" t="s">
        <v>326</v>
      </c>
      <c r="T89" s="63" t="s">
        <v>327</v>
      </c>
      <c r="U89" s="63" t="s">
        <v>328</v>
      </c>
      <c r="V89" s="63">
        <v>31000</v>
      </c>
      <c r="W89" s="63" t="s">
        <v>190</v>
      </c>
      <c r="X89" s="63" t="s">
        <v>191</v>
      </c>
      <c r="Y89" s="63">
        <v>31001</v>
      </c>
      <c r="Z89" s="63" t="s">
        <v>192</v>
      </c>
      <c r="AA89" s="63" t="s">
        <v>193</v>
      </c>
      <c r="AB89" s="63" t="s">
        <v>58</v>
      </c>
      <c r="AC89" s="63" t="s">
        <v>59</v>
      </c>
      <c r="AD89" s="63" t="s">
        <v>60</v>
      </c>
      <c r="AE89" s="63" t="s">
        <v>61</v>
      </c>
      <c r="AF89" s="64">
        <v>1</v>
      </c>
      <c r="AG89" s="63" t="s">
        <v>62</v>
      </c>
      <c r="AH89" s="63" t="s">
        <v>63</v>
      </c>
      <c r="AI89" s="63" t="s">
        <v>38</v>
      </c>
      <c r="AJ89" s="64">
        <v>1</v>
      </c>
      <c r="AK89" s="64">
        <v>0</v>
      </c>
      <c r="AL89" s="64">
        <v>0</v>
      </c>
      <c r="AM89" s="64">
        <v>60000</v>
      </c>
      <c r="AN89" s="64">
        <v>115000</v>
      </c>
    </row>
    <row r="90" spans="1:40" ht="22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 s="39"/>
      <c r="AG90"/>
      <c r="AH90"/>
      <c r="AI90"/>
      <c r="AJ90" s="39"/>
      <c r="AK90" s="39"/>
      <c r="AL90" s="39"/>
      <c r="AM90" s="39"/>
      <c r="AN90" s="39"/>
    </row>
    <row r="91" spans="1:40" ht="22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ht="22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 s="39"/>
      <c r="AG92"/>
      <c r="AH92"/>
      <c r="AI92"/>
      <c r="AJ92" s="39"/>
      <c r="AK92" s="39"/>
      <c r="AL92" s="39"/>
      <c r="AM92" s="39"/>
      <c r="AN92" s="39"/>
    </row>
    <row r="93" spans="1:40" ht="22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 s="39"/>
      <c r="AG93"/>
      <c r="AH93"/>
      <c r="AI93"/>
      <c r="AJ93" s="39"/>
      <c r="AK93" s="39"/>
      <c r="AL93" s="39"/>
      <c r="AM93" s="39"/>
      <c r="AN93" s="39"/>
    </row>
    <row r="94" spans="1:40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 s="39"/>
      <c r="AG94"/>
      <c r="AH94"/>
      <c r="AI94"/>
      <c r="AJ94" s="39"/>
      <c r="AK94" s="39"/>
      <c r="AL94" s="39"/>
      <c r="AM94" s="39"/>
      <c r="AN94" s="39"/>
    </row>
    <row r="95" spans="1:40" ht="22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 s="39"/>
      <c r="AG95"/>
      <c r="AH95"/>
      <c r="AI95"/>
      <c r="AJ95" s="39"/>
      <c r="AK95" s="39"/>
      <c r="AL95" s="39"/>
      <c r="AM95" s="39"/>
      <c r="AN95" s="39"/>
    </row>
    <row r="96" spans="1:40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 s="39"/>
      <c r="AG96"/>
      <c r="AH96"/>
      <c r="AI96"/>
      <c r="AJ96" s="39"/>
      <c r="AK96" s="39"/>
      <c r="AL96" s="39"/>
      <c r="AM96" s="39"/>
      <c r="AN96" s="39"/>
    </row>
    <row r="97" spans="1:40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 s="39"/>
      <c r="AG97"/>
      <c r="AH97"/>
      <c r="AI97"/>
      <c r="AJ97" s="39"/>
      <c r="AK97" s="39"/>
      <c r="AL97" s="39"/>
      <c r="AM97" s="39"/>
      <c r="AN97" s="39"/>
    </row>
    <row r="98" spans="1:40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 s="39"/>
      <c r="AG98"/>
      <c r="AH98"/>
      <c r="AI98"/>
      <c r="AJ98" s="39"/>
      <c r="AK98" s="39"/>
      <c r="AL98" s="39"/>
      <c r="AM98" s="39"/>
      <c r="AN98" s="39"/>
    </row>
    <row r="99" spans="1:40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 s="39"/>
      <c r="AG99"/>
      <c r="AH99"/>
      <c r="AI99"/>
      <c r="AJ99" s="39"/>
      <c r="AK99" s="39"/>
      <c r="AL99" s="39"/>
      <c r="AM99" s="39"/>
      <c r="AN99" s="39"/>
    </row>
    <row r="100" spans="1:40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 s="39"/>
      <c r="AG100"/>
      <c r="AH100"/>
      <c r="AI100"/>
      <c r="AJ100" s="39"/>
      <c r="AK100" s="39"/>
      <c r="AL100" s="39"/>
      <c r="AM100" s="39"/>
      <c r="AN100" s="39"/>
    </row>
    <row r="101" spans="1:40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 s="39"/>
      <c r="AG101"/>
      <c r="AH101"/>
      <c r="AI101"/>
      <c r="AJ101" s="39"/>
      <c r="AK101" s="39"/>
      <c r="AL101" s="39"/>
      <c r="AM101" s="39"/>
      <c r="AN101" s="39"/>
    </row>
    <row r="102" spans="1:40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 s="39"/>
      <c r="AG102"/>
      <c r="AH102"/>
      <c r="AI102"/>
      <c r="AJ102" s="39"/>
      <c r="AK102" s="39"/>
      <c r="AL102" s="39"/>
      <c r="AM102" s="39"/>
      <c r="AN102" s="39"/>
    </row>
    <row r="103" spans="1:40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 s="39"/>
      <c r="AG103"/>
      <c r="AH103"/>
      <c r="AI103"/>
      <c r="AJ103" s="39"/>
      <c r="AK103" s="39"/>
      <c r="AL103" s="39"/>
      <c r="AM103" s="39"/>
      <c r="AN103" s="39"/>
    </row>
    <row r="104" spans="1:40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 s="39"/>
      <c r="AG104"/>
      <c r="AH104"/>
      <c r="AI104"/>
      <c r="AJ104" s="39"/>
      <c r="AK104" s="39"/>
      <c r="AL104" s="39"/>
      <c r="AM104" s="39"/>
      <c r="AN104" s="39"/>
    </row>
    <row r="105" spans="1:40" ht="22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 s="39"/>
      <c r="AG105"/>
      <c r="AH105"/>
      <c r="AI105"/>
      <c r="AJ105" s="39"/>
      <c r="AK105" s="39"/>
      <c r="AL105" s="39"/>
      <c r="AM105" s="39"/>
      <c r="AN105" s="39"/>
    </row>
    <row r="106" spans="1:40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 s="39"/>
      <c r="AG106"/>
      <c r="AH106"/>
      <c r="AI106"/>
      <c r="AJ106" s="39"/>
      <c r="AK106" s="39"/>
      <c r="AL106" s="39"/>
      <c r="AM106" s="39"/>
      <c r="AN106" s="39"/>
    </row>
    <row r="107" spans="1:40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 s="39"/>
      <c r="AG107"/>
      <c r="AH107"/>
      <c r="AI107"/>
      <c r="AJ107" s="39"/>
      <c r="AK107" s="39"/>
      <c r="AL107" s="39"/>
      <c r="AM107" s="39"/>
      <c r="AN107" s="39"/>
    </row>
    <row r="108" spans="1:40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 s="39"/>
      <c r="AG108"/>
      <c r="AH108"/>
      <c r="AI108"/>
      <c r="AJ108" s="39"/>
      <c r="AK108" s="39"/>
      <c r="AL108" s="39"/>
      <c r="AM108" s="39"/>
      <c r="AN108" s="39"/>
    </row>
    <row r="109" spans="1:40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 s="39"/>
      <c r="AG109"/>
      <c r="AH109"/>
      <c r="AI109"/>
      <c r="AJ109" s="39"/>
      <c r="AK109" s="39"/>
      <c r="AL109" s="39"/>
      <c r="AM109" s="39"/>
      <c r="AN109" s="39"/>
    </row>
    <row r="110" spans="1:40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 s="39"/>
      <c r="AG110"/>
      <c r="AH110"/>
      <c r="AI110"/>
      <c r="AJ110" s="39"/>
      <c r="AK110" s="39"/>
      <c r="AL110" s="39"/>
      <c r="AM110" s="39"/>
      <c r="AN110" s="39"/>
    </row>
    <row r="111" spans="1:40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 s="39"/>
      <c r="AG111"/>
      <c r="AH111"/>
      <c r="AI111"/>
      <c r="AJ111" s="39"/>
      <c r="AK111" s="39"/>
      <c r="AL111" s="39"/>
      <c r="AM111" s="39"/>
      <c r="AN111" s="39"/>
    </row>
    <row r="112" spans="1:40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 s="39"/>
      <c r="AG112"/>
      <c r="AH112"/>
      <c r="AI112"/>
      <c r="AJ112" s="39"/>
      <c r="AK112" s="39"/>
      <c r="AL112" s="39"/>
      <c r="AM112" s="39"/>
      <c r="AN112" s="39"/>
    </row>
    <row r="113" spans="1:40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 s="39"/>
      <c r="AG113"/>
      <c r="AH113"/>
      <c r="AI113"/>
      <c r="AJ113" s="39"/>
      <c r="AK113" s="39"/>
      <c r="AL113" s="39"/>
      <c r="AM113" s="39"/>
      <c r="AN113" s="39"/>
    </row>
    <row r="114" spans="1:40" ht="33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39"/>
      <c r="AG114"/>
      <c r="AH114"/>
      <c r="AI114"/>
      <c r="AJ114" s="39"/>
      <c r="AK114" s="39"/>
      <c r="AL114" s="39"/>
      <c r="AM114" s="39"/>
      <c r="AN114" s="39"/>
    </row>
    <row r="115" spans="1:40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39"/>
      <c r="AG115"/>
      <c r="AH115"/>
      <c r="AI115"/>
      <c r="AJ115" s="39"/>
      <c r="AK115" s="39"/>
      <c r="AL115" s="39"/>
      <c r="AM115" s="39"/>
      <c r="AN115" s="39"/>
    </row>
    <row r="116" spans="1:4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39"/>
      <c r="AG116"/>
      <c r="AH116"/>
      <c r="AI116"/>
      <c r="AJ116" s="39"/>
      <c r="AK116" s="39"/>
      <c r="AL116" s="39"/>
      <c r="AM116" s="39"/>
      <c r="AN116" s="39"/>
    </row>
    <row r="117" spans="1:4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 s="39"/>
      <c r="AG117"/>
      <c r="AH117"/>
      <c r="AI117"/>
      <c r="AJ117" s="39"/>
      <c r="AK117" s="39"/>
      <c r="AL117" s="39"/>
      <c r="AM117" s="39"/>
      <c r="AN117" s="39"/>
    </row>
    <row r="118" spans="1:4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39"/>
      <c r="AG118"/>
      <c r="AH118"/>
      <c r="AI118"/>
      <c r="AJ118" s="39"/>
      <c r="AK118" s="39"/>
      <c r="AL118" s="39"/>
      <c r="AM118" s="39"/>
      <c r="AN118" s="39"/>
    </row>
    <row r="119" spans="1:40" ht="33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39"/>
      <c r="AG119"/>
      <c r="AH119"/>
      <c r="AI119"/>
      <c r="AJ119" s="39"/>
      <c r="AK119" s="39"/>
      <c r="AL119" s="39"/>
      <c r="AM119" s="39"/>
      <c r="AN119" s="39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39"/>
      <c r="AG120"/>
      <c r="AH120"/>
      <c r="AI120"/>
      <c r="AJ120" s="39"/>
      <c r="AK120" s="39"/>
      <c r="AL120" s="39"/>
      <c r="AM120" s="39"/>
      <c r="AN120" s="39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/>
      <c r="AH121"/>
      <c r="AI121"/>
      <c r="AJ121" s="39"/>
      <c r="AK121" s="39"/>
      <c r="AL121" s="39"/>
      <c r="AM121" s="39"/>
      <c r="AN121" s="39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/>
      <c r="AH122"/>
      <c r="AI122"/>
      <c r="AJ122" s="39"/>
      <c r="AK122" s="39"/>
      <c r="AL122" s="39"/>
      <c r="AM122" s="39"/>
      <c r="AN122" s="39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/>
      <c r="AH123"/>
      <c r="AI123"/>
      <c r="AJ123" s="39"/>
      <c r="AK123" s="39"/>
      <c r="AL123" s="39"/>
      <c r="AM123" s="39"/>
      <c r="AN123" s="39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39"/>
      <c r="AG124"/>
      <c r="AH124"/>
      <c r="AI124"/>
      <c r="AJ124" s="39"/>
      <c r="AK124" s="39"/>
      <c r="AL124" s="39"/>
      <c r="AM124" s="39"/>
      <c r="AN124" s="39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39"/>
      <c r="AG125"/>
      <c r="AH125"/>
      <c r="AI125"/>
      <c r="AJ125" s="39"/>
      <c r="AK125" s="39"/>
      <c r="AL125" s="39"/>
      <c r="AM125" s="39"/>
      <c r="AN125" s="39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39"/>
      <c r="AG126"/>
      <c r="AH126"/>
      <c r="AI126"/>
      <c r="AJ126" s="39"/>
      <c r="AK126" s="39"/>
      <c r="AL126" s="39"/>
      <c r="AM126" s="39"/>
      <c r="AN126" s="39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39"/>
      <c r="AG127"/>
      <c r="AH127"/>
      <c r="AI127"/>
      <c r="AJ127" s="39"/>
      <c r="AK127" s="39"/>
      <c r="AL127" s="39"/>
      <c r="AM127" s="39"/>
      <c r="AN127" s="39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39"/>
      <c r="AG128"/>
      <c r="AH128"/>
      <c r="AI128"/>
      <c r="AJ128" s="39"/>
      <c r="AK128" s="39"/>
      <c r="AL128" s="39"/>
      <c r="AM128" s="39"/>
      <c r="AN128" s="39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39"/>
      <c r="AG129"/>
      <c r="AH129"/>
      <c r="AI129"/>
      <c r="AJ129" s="39"/>
      <c r="AK129" s="39"/>
      <c r="AL129" s="39"/>
      <c r="AM129" s="39"/>
      <c r="AN129" s="39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39"/>
      <c r="AG130"/>
      <c r="AH130"/>
      <c r="AI130"/>
      <c r="AJ130" s="39"/>
      <c r="AK130" s="39"/>
      <c r="AL130" s="39"/>
      <c r="AM130" s="39"/>
      <c r="AN130" s="39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39"/>
      <c r="AG131"/>
      <c r="AH131"/>
      <c r="AI131"/>
      <c r="AJ131" s="39"/>
      <c r="AK131" s="39"/>
      <c r="AL131" s="39"/>
      <c r="AM131" s="39"/>
      <c r="AN131" s="39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39"/>
      <c r="AG132"/>
      <c r="AH132"/>
      <c r="AI132"/>
      <c r="AJ132" s="39"/>
      <c r="AK132" s="39"/>
      <c r="AL132" s="39"/>
      <c r="AM132" s="39"/>
      <c r="AN132" s="39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39"/>
      <c r="AG133"/>
      <c r="AH133"/>
      <c r="AI133"/>
      <c r="AJ133" s="39"/>
      <c r="AK133" s="39"/>
      <c r="AL133" s="39"/>
      <c r="AM133" s="39"/>
      <c r="AN133" s="39"/>
    </row>
    <row r="134" spans="1:4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39"/>
      <c r="AG134"/>
      <c r="AH134"/>
      <c r="AI134"/>
      <c r="AJ134" s="39"/>
      <c r="AK134" s="39"/>
      <c r="AL134" s="39"/>
      <c r="AM134" s="39"/>
      <c r="AN134" s="39"/>
    </row>
    <row r="135" spans="1:4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39"/>
      <c r="AG135"/>
      <c r="AH135"/>
      <c r="AI135"/>
      <c r="AJ135" s="39"/>
      <c r="AK135" s="39"/>
      <c r="AL135" s="39"/>
      <c r="AM135" s="39"/>
      <c r="AN135" s="39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39"/>
      <c r="AG137"/>
      <c r="AH137"/>
      <c r="AI137"/>
      <c r="AJ137" s="39"/>
      <c r="AK137" s="39"/>
      <c r="AL137" s="39"/>
      <c r="AM137" s="39"/>
      <c r="AN137" s="39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33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33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33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33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33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33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33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33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37:40" ht="22.5" customHeight="1">
      <c r="AK199" s="5"/>
      <c r="AL199" s="5"/>
      <c r="AM199" s="5"/>
      <c r="AN199" s="5"/>
    </row>
    <row r="200" spans="37:40" ht="22.5" customHeight="1">
      <c r="AK200" s="5"/>
      <c r="AL200" s="5"/>
      <c r="AM200" s="5"/>
      <c r="AN200" s="5"/>
    </row>
    <row r="201" spans="37:40" ht="45" customHeight="1">
      <c r="AK201" s="5"/>
      <c r="AL201" s="5"/>
      <c r="AM201" s="5"/>
      <c r="AN201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140" zoomScaleNormal="130" zoomScaleSheetLayoutView="140" zoomScalePageLayoutView="0" workbookViewId="0" topLeftCell="A1">
      <selection activeCell="A9" sqref="A9:K9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329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330</v>
      </c>
    </row>
    <row r="4" spans="1:11" ht="24" customHeight="1">
      <c r="A4" s="40" t="s">
        <v>1</v>
      </c>
      <c r="B4" s="66" t="str">
        <f>'HOD-HOA-DH Wise'!B2</f>
        <v>05000</v>
      </c>
      <c r="C4" s="67" t="str">
        <f>_xlfn.IFERROR(VLOOKUP(B4,'HOD-HOA-DH Wise'!B:E,4,0),"All Demands")</f>
        <v>PENSION AND OTHER RETIREMENT BENEFITS</v>
      </c>
      <c r="E4" s="12"/>
      <c r="H4" s="24"/>
      <c r="I4" s="27" t="s">
        <v>331</v>
      </c>
      <c r="J4" s="27"/>
      <c r="K4" s="27"/>
    </row>
    <row r="5" spans="1:11" ht="45">
      <c r="A5" s="40" t="s">
        <v>332</v>
      </c>
      <c r="B5" s="44" t="s">
        <v>333</v>
      </c>
      <c r="C5" s="20" t="str">
        <f>IF(B5="(All)","All Heads of Departments","")</f>
        <v>All Heads of Departments</v>
      </c>
      <c r="E5" s="12"/>
      <c r="G5" s="28" t="s">
        <v>334</v>
      </c>
      <c r="H5" s="25"/>
      <c r="I5" s="28"/>
      <c r="J5" s="26"/>
      <c r="K5" s="27"/>
    </row>
    <row r="6" spans="1:11" ht="24">
      <c r="A6" s="40" t="s">
        <v>34</v>
      </c>
      <c r="B6" s="44" t="s">
        <v>333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335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5"/>
      <c r="B8" s="46"/>
      <c r="C8" s="46"/>
      <c r="D8" s="46"/>
      <c r="E8" s="46"/>
      <c r="F8" s="46"/>
      <c r="G8" s="46"/>
      <c r="H8" s="47" t="s">
        <v>336</v>
      </c>
      <c r="I8" s="46"/>
      <c r="J8" s="46"/>
      <c r="K8" s="48"/>
      <c r="L8"/>
    </row>
    <row r="9" spans="1:12" ht="36">
      <c r="A9" s="70" t="s">
        <v>337</v>
      </c>
      <c r="B9" s="71" t="s">
        <v>338</v>
      </c>
      <c r="C9" s="71" t="s">
        <v>339</v>
      </c>
      <c r="D9" s="71" t="s">
        <v>340</v>
      </c>
      <c r="E9" s="71" t="s">
        <v>341</v>
      </c>
      <c r="F9" s="71" t="s">
        <v>30</v>
      </c>
      <c r="G9" s="71" t="s">
        <v>342</v>
      </c>
      <c r="H9" s="71" t="s">
        <v>343</v>
      </c>
      <c r="I9" s="71" t="s">
        <v>344</v>
      </c>
      <c r="J9" s="71" t="s">
        <v>345</v>
      </c>
      <c r="K9" s="72" t="s">
        <v>346</v>
      </c>
      <c r="L9" s="18"/>
    </row>
    <row r="10" spans="1:12" ht="24">
      <c r="A10" s="49" t="s">
        <v>347</v>
      </c>
      <c r="B10" s="41" t="s">
        <v>347</v>
      </c>
      <c r="C10" s="41" t="s">
        <v>347</v>
      </c>
      <c r="D10" s="41" t="s">
        <v>347</v>
      </c>
      <c r="E10" s="41" t="s">
        <v>347</v>
      </c>
      <c r="F10" s="41" t="s">
        <v>347</v>
      </c>
      <c r="G10" s="41" t="s">
        <v>347</v>
      </c>
      <c r="H10" s="50"/>
      <c r="I10" s="50"/>
      <c r="J10" s="50"/>
      <c r="K10" s="51"/>
      <c r="L10"/>
    </row>
    <row r="11" spans="1:12" ht="15" customHeight="1">
      <c r="A11" s="49">
        <v>5001</v>
      </c>
      <c r="B11" s="41" t="s">
        <v>51</v>
      </c>
      <c r="C11" s="41" t="s">
        <v>52</v>
      </c>
      <c r="D11" s="41">
        <v>32701</v>
      </c>
      <c r="E11" s="41" t="s">
        <v>56</v>
      </c>
      <c r="F11" s="41" t="s">
        <v>61</v>
      </c>
      <c r="G11" s="41" t="s">
        <v>59</v>
      </c>
      <c r="H11" s="50">
        <v>106516380</v>
      </c>
      <c r="I11" s="50">
        <v>133610957</v>
      </c>
      <c r="J11" s="50">
        <v>98213440</v>
      </c>
      <c r="K11" s="51">
        <v>140653211</v>
      </c>
      <c r="L11"/>
    </row>
    <row r="12" spans="1:12" ht="15" customHeight="1">
      <c r="A12" s="49"/>
      <c r="B12" s="41"/>
      <c r="C12" s="41"/>
      <c r="D12" s="41">
        <v>32707</v>
      </c>
      <c r="E12" s="41" t="s">
        <v>64</v>
      </c>
      <c r="F12" s="41" t="s">
        <v>61</v>
      </c>
      <c r="G12" s="41" t="s">
        <v>59</v>
      </c>
      <c r="H12" s="50">
        <v>48365</v>
      </c>
      <c r="I12" s="50">
        <v>1</v>
      </c>
      <c r="J12" s="50">
        <v>48366</v>
      </c>
      <c r="K12" s="51">
        <v>48366</v>
      </c>
      <c r="L12"/>
    </row>
    <row r="13" spans="1:12" ht="15" customHeight="1">
      <c r="A13" s="49"/>
      <c r="B13" s="41"/>
      <c r="C13" s="41"/>
      <c r="D13" s="41">
        <v>34901</v>
      </c>
      <c r="E13" s="41" t="s">
        <v>68</v>
      </c>
      <c r="F13" s="41" t="s">
        <v>61</v>
      </c>
      <c r="G13" s="41" t="s">
        <v>59</v>
      </c>
      <c r="H13" s="50">
        <v>207256</v>
      </c>
      <c r="I13" s="50">
        <v>160000</v>
      </c>
      <c r="J13" s="50">
        <v>200422</v>
      </c>
      <c r="K13" s="51">
        <v>210000</v>
      </c>
      <c r="L13"/>
    </row>
    <row r="14" spans="1:12" ht="15" customHeight="1">
      <c r="A14" s="49"/>
      <c r="B14" s="41"/>
      <c r="C14" s="41"/>
      <c r="D14" s="41">
        <v>34902</v>
      </c>
      <c r="E14" s="41" t="s">
        <v>70</v>
      </c>
      <c r="F14" s="41" t="s">
        <v>61</v>
      </c>
      <c r="G14" s="41" t="s">
        <v>59</v>
      </c>
      <c r="H14" s="50">
        <v>-207937</v>
      </c>
      <c r="I14" s="50">
        <v>-160000</v>
      </c>
      <c r="J14" s="50">
        <v>-200422</v>
      </c>
      <c r="K14" s="51">
        <v>-210000</v>
      </c>
      <c r="L14"/>
    </row>
    <row r="15" spans="1:12" ht="15" customHeight="1">
      <c r="A15" s="49"/>
      <c r="B15" s="41"/>
      <c r="C15" s="41"/>
      <c r="D15" s="41">
        <v>37702</v>
      </c>
      <c r="E15" s="41" t="s">
        <v>74</v>
      </c>
      <c r="F15" s="41" t="s">
        <v>61</v>
      </c>
      <c r="G15" s="41" t="s">
        <v>59</v>
      </c>
      <c r="H15" s="50">
        <v>-711033</v>
      </c>
      <c r="I15" s="50">
        <v>0</v>
      </c>
      <c r="J15" s="50">
        <v>-566467</v>
      </c>
      <c r="K15" s="51">
        <v>0</v>
      </c>
      <c r="L15"/>
    </row>
    <row r="16" spans="1:12" ht="15" customHeight="1">
      <c r="A16" s="49"/>
      <c r="B16" s="41" t="s">
        <v>76</v>
      </c>
      <c r="C16" s="41" t="s">
        <v>77</v>
      </c>
      <c r="D16" s="41">
        <v>30301</v>
      </c>
      <c r="E16" s="41" t="s">
        <v>79</v>
      </c>
      <c r="F16" s="41" t="s">
        <v>61</v>
      </c>
      <c r="G16" s="41" t="s">
        <v>59</v>
      </c>
      <c r="H16" s="50">
        <v>24799542</v>
      </c>
      <c r="I16" s="50">
        <v>50436907</v>
      </c>
      <c r="J16" s="50">
        <v>38693981</v>
      </c>
      <c r="K16" s="51">
        <v>61114162</v>
      </c>
      <c r="L16"/>
    </row>
    <row r="17" spans="1:12" ht="15" customHeight="1">
      <c r="A17" s="49"/>
      <c r="B17" s="41" t="s">
        <v>81</v>
      </c>
      <c r="C17" s="41" t="s">
        <v>82</v>
      </c>
      <c r="D17" s="41">
        <v>32709</v>
      </c>
      <c r="E17" s="41" t="s">
        <v>84</v>
      </c>
      <c r="F17" s="41" t="s">
        <v>61</v>
      </c>
      <c r="G17" s="41" t="s">
        <v>59</v>
      </c>
      <c r="H17" s="50">
        <v>1435369</v>
      </c>
      <c r="I17" s="50">
        <v>1780686</v>
      </c>
      <c r="J17" s="50">
        <v>1409676</v>
      </c>
      <c r="K17" s="51">
        <v>1507137</v>
      </c>
      <c r="L17"/>
    </row>
    <row r="18" spans="1:12" ht="15" customHeight="1">
      <c r="A18" s="49"/>
      <c r="B18" s="41" t="s">
        <v>86</v>
      </c>
      <c r="C18" s="41" t="s">
        <v>87</v>
      </c>
      <c r="D18" s="41">
        <v>32701</v>
      </c>
      <c r="E18" s="41" t="s">
        <v>56</v>
      </c>
      <c r="F18" s="41" t="s">
        <v>61</v>
      </c>
      <c r="G18" s="41" t="s">
        <v>59</v>
      </c>
      <c r="H18" s="50">
        <v>0</v>
      </c>
      <c r="I18" s="50">
        <v>27</v>
      </c>
      <c r="J18" s="50">
        <v>27</v>
      </c>
      <c r="K18" s="51">
        <v>27</v>
      </c>
      <c r="L18"/>
    </row>
    <row r="19" spans="1:12" ht="15" customHeight="1">
      <c r="A19" s="49"/>
      <c r="B19" s="41" t="s">
        <v>89</v>
      </c>
      <c r="C19" s="41" t="s">
        <v>90</v>
      </c>
      <c r="D19" s="41">
        <v>32701</v>
      </c>
      <c r="E19" s="41" t="s">
        <v>56</v>
      </c>
      <c r="F19" s="41" t="s">
        <v>61</v>
      </c>
      <c r="G19" s="41" t="s">
        <v>59</v>
      </c>
      <c r="H19" s="50">
        <v>1355</v>
      </c>
      <c r="I19" s="50">
        <v>675</v>
      </c>
      <c r="J19" s="50">
        <v>675</v>
      </c>
      <c r="K19" s="51">
        <v>675</v>
      </c>
      <c r="L19"/>
    </row>
    <row r="20" spans="1:12" ht="15" customHeight="1">
      <c r="A20" s="49"/>
      <c r="B20" s="41" t="s">
        <v>92</v>
      </c>
      <c r="C20" s="41" t="s">
        <v>93</v>
      </c>
      <c r="D20" s="41">
        <v>32701</v>
      </c>
      <c r="E20" s="41" t="s">
        <v>56</v>
      </c>
      <c r="F20" s="41" t="s">
        <v>61</v>
      </c>
      <c r="G20" s="41" t="s">
        <v>59</v>
      </c>
      <c r="H20" s="50">
        <v>12</v>
      </c>
      <c r="I20" s="50">
        <v>183974</v>
      </c>
      <c r="J20" s="50">
        <v>65306</v>
      </c>
      <c r="K20" s="51">
        <v>65306</v>
      </c>
      <c r="L20"/>
    </row>
    <row r="21" spans="1:12" ht="15" customHeight="1">
      <c r="A21" s="49"/>
      <c r="B21" s="41" t="s">
        <v>95</v>
      </c>
      <c r="C21" s="41" t="s">
        <v>96</v>
      </c>
      <c r="D21" s="41">
        <v>32701</v>
      </c>
      <c r="E21" s="41" t="s">
        <v>56</v>
      </c>
      <c r="F21" s="41" t="s">
        <v>61</v>
      </c>
      <c r="G21" s="41" t="s">
        <v>59</v>
      </c>
      <c r="H21" s="50">
        <v>277418</v>
      </c>
      <c r="I21" s="50">
        <v>387103</v>
      </c>
      <c r="J21" s="50">
        <v>348973</v>
      </c>
      <c r="K21" s="51">
        <v>387103</v>
      </c>
      <c r="L21"/>
    </row>
    <row r="22" spans="1:12" ht="15" customHeight="1">
      <c r="A22" s="49"/>
      <c r="B22" s="41" t="s">
        <v>98</v>
      </c>
      <c r="C22" s="41" t="s">
        <v>99</v>
      </c>
      <c r="D22" s="41">
        <v>32703</v>
      </c>
      <c r="E22" s="41" t="s">
        <v>101</v>
      </c>
      <c r="F22" s="41" t="s">
        <v>61</v>
      </c>
      <c r="G22" s="41" t="s">
        <v>59</v>
      </c>
      <c r="H22" s="50">
        <v>0</v>
      </c>
      <c r="I22" s="50">
        <v>1000</v>
      </c>
      <c r="J22" s="50">
        <v>1000</v>
      </c>
      <c r="K22" s="51">
        <v>1000</v>
      </c>
      <c r="L22"/>
    </row>
    <row r="23" spans="1:12" ht="15" customHeight="1">
      <c r="A23" s="49"/>
      <c r="B23" s="41" t="s">
        <v>103</v>
      </c>
      <c r="C23" s="41" t="s">
        <v>104</v>
      </c>
      <c r="D23" s="41">
        <v>32701</v>
      </c>
      <c r="E23" s="41" t="s">
        <v>56</v>
      </c>
      <c r="F23" s="41" t="s">
        <v>61</v>
      </c>
      <c r="G23" s="41" t="s">
        <v>59</v>
      </c>
      <c r="H23" s="50">
        <v>3913979</v>
      </c>
      <c r="I23" s="50">
        <v>2936634</v>
      </c>
      <c r="J23" s="50">
        <v>4649869</v>
      </c>
      <c r="K23" s="51">
        <v>4285622</v>
      </c>
      <c r="L23"/>
    </row>
    <row r="24" spans="1:12" ht="15" customHeight="1">
      <c r="A24" s="49"/>
      <c r="B24" s="41" t="s">
        <v>106</v>
      </c>
      <c r="C24" s="41" t="s">
        <v>107</v>
      </c>
      <c r="D24" s="41">
        <v>32701</v>
      </c>
      <c r="E24" s="41" t="s">
        <v>56</v>
      </c>
      <c r="F24" s="41" t="s">
        <v>61</v>
      </c>
      <c r="G24" s="41" t="s">
        <v>59</v>
      </c>
      <c r="H24" s="50">
        <v>0</v>
      </c>
      <c r="I24" s="50">
        <v>1</v>
      </c>
      <c r="J24" s="50">
        <v>1</v>
      </c>
      <c r="K24" s="51">
        <v>1</v>
      </c>
      <c r="L24"/>
    </row>
    <row r="25" spans="1:12" ht="15" customHeight="1">
      <c r="A25" s="49"/>
      <c r="B25" s="41" t="s">
        <v>109</v>
      </c>
      <c r="C25" s="41" t="s">
        <v>110</v>
      </c>
      <c r="D25" s="41">
        <v>32701</v>
      </c>
      <c r="E25" s="41" t="s">
        <v>56</v>
      </c>
      <c r="F25" s="41" t="s">
        <v>61</v>
      </c>
      <c r="G25" s="41" t="s">
        <v>59</v>
      </c>
      <c r="H25" s="50">
        <v>254</v>
      </c>
      <c r="I25" s="50">
        <v>100</v>
      </c>
      <c r="J25" s="50">
        <v>918</v>
      </c>
      <c r="K25" s="51">
        <v>267</v>
      </c>
      <c r="L25"/>
    </row>
    <row r="26" spans="1:12" ht="15" customHeight="1">
      <c r="A26" s="49"/>
      <c r="B26" s="41" t="s">
        <v>112</v>
      </c>
      <c r="C26" s="41" t="s">
        <v>113</v>
      </c>
      <c r="D26" s="41">
        <v>32701</v>
      </c>
      <c r="E26" s="41" t="s">
        <v>56</v>
      </c>
      <c r="F26" s="41" t="s">
        <v>61</v>
      </c>
      <c r="G26" s="41" t="s">
        <v>59</v>
      </c>
      <c r="H26" s="50">
        <v>0</v>
      </c>
      <c r="I26" s="50">
        <v>1</v>
      </c>
      <c r="J26" s="50">
        <v>1</v>
      </c>
      <c r="K26" s="51">
        <v>220</v>
      </c>
      <c r="L26"/>
    </row>
    <row r="27" spans="1:12" ht="15" customHeight="1">
      <c r="A27" s="49"/>
      <c r="B27" s="41"/>
      <c r="C27" s="41"/>
      <c r="D27" s="41">
        <v>32707</v>
      </c>
      <c r="E27" s="41" t="s">
        <v>64</v>
      </c>
      <c r="F27" s="41" t="s">
        <v>61</v>
      </c>
      <c r="G27" s="41" t="s">
        <v>59</v>
      </c>
      <c r="H27" s="50">
        <v>0</v>
      </c>
      <c r="I27" s="50">
        <v>1</v>
      </c>
      <c r="J27" s="50">
        <v>1</v>
      </c>
      <c r="K27" s="51">
        <v>220</v>
      </c>
      <c r="L27"/>
    </row>
    <row r="28" spans="1:12" ht="15" customHeight="1">
      <c r="A28" s="49"/>
      <c r="B28" s="41"/>
      <c r="C28" s="41"/>
      <c r="D28" s="41">
        <v>32709</v>
      </c>
      <c r="E28" s="41" t="s">
        <v>84</v>
      </c>
      <c r="F28" s="41" t="s">
        <v>61</v>
      </c>
      <c r="G28" s="41" t="s">
        <v>59</v>
      </c>
      <c r="H28" s="50">
        <v>0</v>
      </c>
      <c r="I28" s="50">
        <v>1</v>
      </c>
      <c r="J28" s="50">
        <v>1</v>
      </c>
      <c r="K28" s="51">
        <v>1650</v>
      </c>
      <c r="L28"/>
    </row>
    <row r="29" spans="1:12" ht="15" customHeight="1">
      <c r="A29" s="49"/>
      <c r="B29" s="41" t="s">
        <v>117</v>
      </c>
      <c r="C29" s="41" t="s">
        <v>115</v>
      </c>
      <c r="D29" s="41">
        <v>32702</v>
      </c>
      <c r="E29" s="41" t="s">
        <v>119</v>
      </c>
      <c r="F29" s="41" t="s">
        <v>61</v>
      </c>
      <c r="G29" s="41" t="s">
        <v>59</v>
      </c>
      <c r="H29" s="50">
        <v>3848704</v>
      </c>
      <c r="I29" s="50">
        <v>21481862</v>
      </c>
      <c r="J29" s="50">
        <v>12001258</v>
      </c>
      <c r="K29" s="51">
        <v>13201384</v>
      </c>
      <c r="L29"/>
    </row>
    <row r="30" spans="1:12" ht="15" customHeight="1">
      <c r="A30" s="49"/>
      <c r="B30" s="41" t="s">
        <v>120</v>
      </c>
      <c r="C30" s="41" t="s">
        <v>121</v>
      </c>
      <c r="D30" s="41">
        <v>32704</v>
      </c>
      <c r="E30" s="41" t="s">
        <v>123</v>
      </c>
      <c r="F30" s="41" t="s">
        <v>61</v>
      </c>
      <c r="G30" s="41" t="s">
        <v>59</v>
      </c>
      <c r="H30" s="50">
        <v>0</v>
      </c>
      <c r="I30" s="50">
        <v>5000</v>
      </c>
      <c r="J30" s="50">
        <v>5000</v>
      </c>
      <c r="K30" s="51">
        <v>5000</v>
      </c>
      <c r="L30"/>
    </row>
    <row r="31" spans="1:12" ht="15" customHeight="1">
      <c r="A31" s="49"/>
      <c r="B31" s="41"/>
      <c r="C31" s="41"/>
      <c r="D31" s="41">
        <v>32801</v>
      </c>
      <c r="E31" s="41" t="s">
        <v>125</v>
      </c>
      <c r="F31" s="41" t="s">
        <v>61</v>
      </c>
      <c r="G31" s="41" t="s">
        <v>59</v>
      </c>
      <c r="H31" s="50">
        <v>0</v>
      </c>
      <c r="I31" s="50">
        <v>1000</v>
      </c>
      <c r="J31" s="50">
        <v>1000</v>
      </c>
      <c r="K31" s="51">
        <v>1000</v>
      </c>
      <c r="L31"/>
    </row>
    <row r="32" spans="1:12" ht="15" customHeight="1">
      <c r="A32" s="49"/>
      <c r="B32" s="41" t="s">
        <v>129</v>
      </c>
      <c r="C32" s="41" t="s">
        <v>130</v>
      </c>
      <c r="D32" s="41">
        <v>32701</v>
      </c>
      <c r="E32" s="41" t="s">
        <v>56</v>
      </c>
      <c r="F32" s="41" t="s">
        <v>61</v>
      </c>
      <c r="G32" s="41" t="s">
        <v>59</v>
      </c>
      <c r="H32" s="50">
        <v>0</v>
      </c>
      <c r="I32" s="50">
        <v>500</v>
      </c>
      <c r="J32" s="50">
        <v>500</v>
      </c>
      <c r="K32" s="51">
        <v>500</v>
      </c>
      <c r="L32"/>
    </row>
    <row r="33" spans="1:12" ht="15" customHeight="1">
      <c r="A33" s="49"/>
      <c r="B33" s="41" t="s">
        <v>132</v>
      </c>
      <c r="C33" s="41" t="s">
        <v>133</v>
      </c>
      <c r="D33" s="41">
        <v>32801</v>
      </c>
      <c r="E33" s="41" t="s">
        <v>125</v>
      </c>
      <c r="F33" s="41" t="s">
        <v>61</v>
      </c>
      <c r="G33" s="41" t="s">
        <v>59</v>
      </c>
      <c r="H33" s="50">
        <v>0</v>
      </c>
      <c r="I33" s="50">
        <v>27626</v>
      </c>
      <c r="J33" s="50">
        <v>15282</v>
      </c>
      <c r="K33" s="51">
        <v>15282</v>
      </c>
      <c r="L33"/>
    </row>
    <row r="34" spans="1:12" ht="15" customHeight="1">
      <c r="A34" s="49"/>
      <c r="B34" s="41" t="s">
        <v>135</v>
      </c>
      <c r="C34" s="41" t="s">
        <v>136</v>
      </c>
      <c r="D34" s="41">
        <v>32801</v>
      </c>
      <c r="E34" s="41" t="s">
        <v>125</v>
      </c>
      <c r="F34" s="41" t="s">
        <v>61</v>
      </c>
      <c r="G34" s="41" t="s">
        <v>59</v>
      </c>
      <c r="H34" s="50">
        <v>7904077</v>
      </c>
      <c r="I34" s="50">
        <v>22897827</v>
      </c>
      <c r="J34" s="50">
        <v>17389370</v>
      </c>
      <c r="K34" s="51">
        <v>19128307</v>
      </c>
      <c r="L34"/>
    </row>
    <row r="35" spans="1:12" ht="15" customHeight="1">
      <c r="A35" s="49"/>
      <c r="B35" s="41" t="s">
        <v>138</v>
      </c>
      <c r="C35" s="41" t="s">
        <v>139</v>
      </c>
      <c r="D35" s="41">
        <v>32501</v>
      </c>
      <c r="E35" s="41" t="s">
        <v>141</v>
      </c>
      <c r="F35" s="41" t="s">
        <v>61</v>
      </c>
      <c r="G35" s="41" t="s">
        <v>59</v>
      </c>
      <c r="H35" s="50">
        <v>8044</v>
      </c>
      <c r="I35" s="50">
        <v>10000</v>
      </c>
      <c r="J35" s="50">
        <v>10000</v>
      </c>
      <c r="K35" s="51">
        <v>10000</v>
      </c>
      <c r="L35"/>
    </row>
    <row r="36" spans="1:12" ht="15" customHeight="1">
      <c r="A36" s="49"/>
      <c r="B36" s="41" t="s">
        <v>143</v>
      </c>
      <c r="C36" s="41" t="s">
        <v>144</v>
      </c>
      <c r="D36" s="41">
        <v>32801</v>
      </c>
      <c r="E36" s="41" t="s">
        <v>125</v>
      </c>
      <c r="F36" s="41" t="s">
        <v>61</v>
      </c>
      <c r="G36" s="41" t="s">
        <v>59</v>
      </c>
      <c r="H36" s="50">
        <v>0</v>
      </c>
      <c r="I36" s="50">
        <v>1</v>
      </c>
      <c r="J36" s="50">
        <v>46000</v>
      </c>
      <c r="K36" s="51">
        <v>50600</v>
      </c>
      <c r="L36"/>
    </row>
    <row r="37" spans="1:12" ht="15" customHeight="1">
      <c r="A37" s="49"/>
      <c r="B37" s="41" t="s">
        <v>146</v>
      </c>
      <c r="C37" s="41" t="s">
        <v>147</v>
      </c>
      <c r="D37" s="41">
        <v>32801</v>
      </c>
      <c r="E37" s="41" t="s">
        <v>125</v>
      </c>
      <c r="F37" s="41" t="s">
        <v>61</v>
      </c>
      <c r="G37" s="41" t="s">
        <v>59</v>
      </c>
      <c r="H37" s="50">
        <v>0</v>
      </c>
      <c r="I37" s="50">
        <v>1</v>
      </c>
      <c r="J37" s="50">
        <v>295000</v>
      </c>
      <c r="K37" s="51">
        <v>324500</v>
      </c>
      <c r="L37"/>
    </row>
    <row r="38" spans="1:12" ht="15" customHeight="1">
      <c r="A38" s="49"/>
      <c r="B38" s="41" t="s">
        <v>151</v>
      </c>
      <c r="C38" s="41" t="s">
        <v>152</v>
      </c>
      <c r="D38" s="41">
        <v>32701</v>
      </c>
      <c r="E38" s="41" t="s">
        <v>56</v>
      </c>
      <c r="F38" s="41" t="s">
        <v>61</v>
      </c>
      <c r="G38" s="41" t="s">
        <v>59</v>
      </c>
      <c r="H38" s="50">
        <v>34451102</v>
      </c>
      <c r="I38" s="50">
        <v>35609527</v>
      </c>
      <c r="J38" s="50">
        <v>38291824</v>
      </c>
      <c r="K38" s="51">
        <v>35609527</v>
      </c>
      <c r="L38"/>
    </row>
    <row r="39" spans="1:12" ht="15" customHeight="1">
      <c r="A39" s="49"/>
      <c r="B39" s="41"/>
      <c r="C39" s="41"/>
      <c r="D39" s="41">
        <v>34901</v>
      </c>
      <c r="E39" s="41" t="s">
        <v>68</v>
      </c>
      <c r="F39" s="41" t="s">
        <v>61</v>
      </c>
      <c r="G39" s="41" t="s">
        <v>59</v>
      </c>
      <c r="H39" s="50">
        <v>0</v>
      </c>
      <c r="I39" s="50">
        <v>708</v>
      </c>
      <c r="J39" s="50">
        <v>708</v>
      </c>
      <c r="K39" s="51">
        <v>708</v>
      </c>
      <c r="L39"/>
    </row>
    <row r="40" spans="1:12" ht="15" customHeight="1">
      <c r="A40" s="49"/>
      <c r="B40" s="41"/>
      <c r="C40" s="41"/>
      <c r="D40" s="41">
        <v>34902</v>
      </c>
      <c r="E40" s="41" t="s">
        <v>70</v>
      </c>
      <c r="F40" s="41" t="s">
        <v>61</v>
      </c>
      <c r="G40" s="41" t="s">
        <v>59</v>
      </c>
      <c r="H40" s="50">
        <v>-22</v>
      </c>
      <c r="I40" s="50">
        <v>-708</v>
      </c>
      <c r="J40" s="50">
        <v>-708</v>
      </c>
      <c r="K40" s="51">
        <v>-708</v>
      </c>
      <c r="L40"/>
    </row>
    <row r="41" spans="1:12" ht="15" customHeight="1">
      <c r="A41" s="49"/>
      <c r="B41" s="41"/>
      <c r="C41" s="41"/>
      <c r="D41" s="41">
        <v>37702</v>
      </c>
      <c r="E41" s="41" t="s">
        <v>74</v>
      </c>
      <c r="F41" s="41" t="s">
        <v>61</v>
      </c>
      <c r="G41" s="41" t="s">
        <v>59</v>
      </c>
      <c r="H41" s="50">
        <v>-157420</v>
      </c>
      <c r="I41" s="50">
        <v>0</v>
      </c>
      <c r="J41" s="50">
        <v>-266214</v>
      </c>
      <c r="K41" s="51">
        <v>0</v>
      </c>
      <c r="L41"/>
    </row>
    <row r="42" spans="1:12" ht="15" customHeight="1">
      <c r="A42" s="49"/>
      <c r="B42" s="41" t="s">
        <v>154</v>
      </c>
      <c r="C42" s="41" t="s">
        <v>155</v>
      </c>
      <c r="D42" s="41">
        <v>30301</v>
      </c>
      <c r="E42" s="41" t="s">
        <v>79</v>
      </c>
      <c r="F42" s="41" t="s">
        <v>61</v>
      </c>
      <c r="G42" s="41" t="s">
        <v>59</v>
      </c>
      <c r="H42" s="50">
        <v>7058433</v>
      </c>
      <c r="I42" s="50">
        <v>13427149</v>
      </c>
      <c r="J42" s="50">
        <v>13633968</v>
      </c>
      <c r="K42" s="51">
        <v>15345695</v>
      </c>
      <c r="L42"/>
    </row>
    <row r="43" spans="1:12" ht="15" customHeight="1">
      <c r="A43" s="49"/>
      <c r="B43" s="41" t="s">
        <v>157</v>
      </c>
      <c r="C43" s="41" t="s">
        <v>158</v>
      </c>
      <c r="D43" s="41">
        <v>32706</v>
      </c>
      <c r="E43" s="41" t="s">
        <v>160</v>
      </c>
      <c r="F43" s="41" t="s">
        <v>61</v>
      </c>
      <c r="G43" s="41" t="s">
        <v>59</v>
      </c>
      <c r="H43" s="50">
        <v>0</v>
      </c>
      <c r="I43" s="50">
        <v>5942</v>
      </c>
      <c r="J43" s="50">
        <v>5942</v>
      </c>
      <c r="K43" s="51">
        <v>5942</v>
      </c>
      <c r="L43"/>
    </row>
    <row r="44" spans="1:12" ht="15" customHeight="1">
      <c r="A44" s="49"/>
      <c r="B44" s="41" t="s">
        <v>162</v>
      </c>
      <c r="C44" s="41" t="s">
        <v>163</v>
      </c>
      <c r="D44" s="41">
        <v>32709</v>
      </c>
      <c r="E44" s="41" t="s">
        <v>84</v>
      </c>
      <c r="F44" s="41" t="s">
        <v>61</v>
      </c>
      <c r="G44" s="41" t="s">
        <v>59</v>
      </c>
      <c r="H44" s="50">
        <v>682151</v>
      </c>
      <c r="I44" s="50">
        <v>697247</v>
      </c>
      <c r="J44" s="50">
        <v>701301</v>
      </c>
      <c r="K44" s="51">
        <v>716259</v>
      </c>
      <c r="L44"/>
    </row>
    <row r="45" spans="1:12" ht="15" customHeight="1">
      <c r="A45" s="49"/>
      <c r="B45" s="41" t="s">
        <v>165</v>
      </c>
      <c r="C45" s="41" t="s">
        <v>166</v>
      </c>
      <c r="D45" s="41">
        <v>32706</v>
      </c>
      <c r="E45" s="41" t="s">
        <v>160</v>
      </c>
      <c r="F45" s="41" t="s">
        <v>61</v>
      </c>
      <c r="G45" s="41" t="s">
        <v>59</v>
      </c>
      <c r="H45" s="50">
        <v>175595</v>
      </c>
      <c r="I45" s="50">
        <v>206075</v>
      </c>
      <c r="J45" s="50">
        <v>225909</v>
      </c>
      <c r="K45" s="51">
        <v>206075</v>
      </c>
      <c r="L45"/>
    </row>
    <row r="46" spans="1:12" ht="15" customHeight="1">
      <c r="A46" s="49"/>
      <c r="B46" s="41" t="s">
        <v>168</v>
      </c>
      <c r="C46" s="41" t="s">
        <v>169</v>
      </c>
      <c r="D46" s="41">
        <v>32701</v>
      </c>
      <c r="E46" s="41" t="s">
        <v>56</v>
      </c>
      <c r="F46" s="41" t="s">
        <v>61</v>
      </c>
      <c r="G46" s="41" t="s">
        <v>59</v>
      </c>
      <c r="H46" s="50">
        <v>687398</v>
      </c>
      <c r="I46" s="50">
        <v>473989</v>
      </c>
      <c r="J46" s="50">
        <v>909230</v>
      </c>
      <c r="K46" s="51">
        <v>721768</v>
      </c>
      <c r="L46"/>
    </row>
    <row r="47" spans="1:12" ht="15" customHeight="1">
      <c r="A47" s="49"/>
      <c r="B47" s="41" t="s">
        <v>173</v>
      </c>
      <c r="C47" s="41" t="s">
        <v>174</v>
      </c>
      <c r="D47" s="41">
        <v>32701</v>
      </c>
      <c r="E47" s="41" t="s">
        <v>56</v>
      </c>
      <c r="F47" s="41" t="s">
        <v>61</v>
      </c>
      <c r="G47" s="41" t="s">
        <v>177</v>
      </c>
      <c r="H47" s="50">
        <v>61126</v>
      </c>
      <c r="I47" s="50">
        <v>5000</v>
      </c>
      <c r="J47" s="50">
        <v>74093</v>
      </c>
      <c r="K47" s="51">
        <v>70294</v>
      </c>
      <c r="L47"/>
    </row>
    <row r="48" spans="1:12" ht="15" customHeight="1">
      <c r="A48" s="49"/>
      <c r="B48" s="41"/>
      <c r="C48" s="41"/>
      <c r="D48" s="41">
        <v>32703</v>
      </c>
      <c r="E48" s="41" t="s">
        <v>101</v>
      </c>
      <c r="F48" s="41" t="s">
        <v>61</v>
      </c>
      <c r="G48" s="41" t="s">
        <v>177</v>
      </c>
      <c r="H48" s="50">
        <v>0</v>
      </c>
      <c r="I48" s="50">
        <v>1</v>
      </c>
      <c r="J48" s="50">
        <v>1</v>
      </c>
      <c r="K48" s="51">
        <v>1</v>
      </c>
      <c r="L48"/>
    </row>
    <row r="49" spans="1:12" ht="15" customHeight="1">
      <c r="A49" s="49"/>
      <c r="B49" s="41" t="s">
        <v>179</v>
      </c>
      <c r="C49" s="41" t="s">
        <v>180</v>
      </c>
      <c r="D49" s="41">
        <v>32709</v>
      </c>
      <c r="E49" s="41" t="s">
        <v>84</v>
      </c>
      <c r="F49" s="41" t="s">
        <v>61</v>
      </c>
      <c r="G49" s="41" t="s">
        <v>177</v>
      </c>
      <c r="H49" s="50">
        <v>44788</v>
      </c>
      <c r="I49" s="50">
        <v>46564</v>
      </c>
      <c r="J49" s="50">
        <v>122662</v>
      </c>
      <c r="K49" s="51">
        <v>147200</v>
      </c>
      <c r="L49"/>
    </row>
    <row r="50" spans="1:12" ht="15" customHeight="1">
      <c r="A50" s="49"/>
      <c r="B50" s="41" t="s">
        <v>182</v>
      </c>
      <c r="C50" s="41" t="s">
        <v>183</v>
      </c>
      <c r="D50" s="41">
        <v>32709</v>
      </c>
      <c r="E50" s="41" t="s">
        <v>84</v>
      </c>
      <c r="F50" s="41" t="s">
        <v>61</v>
      </c>
      <c r="G50" s="41" t="s">
        <v>177</v>
      </c>
      <c r="H50" s="50">
        <v>14782</v>
      </c>
      <c r="I50" s="50">
        <v>12000</v>
      </c>
      <c r="J50" s="50">
        <v>16879</v>
      </c>
      <c r="K50" s="51">
        <v>17005</v>
      </c>
      <c r="L50"/>
    </row>
    <row r="51" spans="1:12" ht="15" customHeight="1">
      <c r="A51" s="49"/>
      <c r="B51" s="41" t="s">
        <v>187</v>
      </c>
      <c r="C51" s="41" t="s">
        <v>188</v>
      </c>
      <c r="D51" s="41">
        <v>31001</v>
      </c>
      <c r="E51" s="41" t="s">
        <v>192</v>
      </c>
      <c r="F51" s="41" t="s">
        <v>61</v>
      </c>
      <c r="G51" s="41" t="s">
        <v>59</v>
      </c>
      <c r="H51" s="50">
        <v>0</v>
      </c>
      <c r="I51" s="50">
        <v>1</v>
      </c>
      <c r="J51" s="50">
        <v>1</v>
      </c>
      <c r="K51" s="51">
        <v>1</v>
      </c>
      <c r="L51"/>
    </row>
    <row r="52" spans="1:12" ht="15" customHeight="1">
      <c r="A52" s="49"/>
      <c r="B52" s="41" t="s">
        <v>194</v>
      </c>
      <c r="C52" s="41" t="s">
        <v>195</v>
      </c>
      <c r="D52" s="41">
        <v>32701</v>
      </c>
      <c r="E52" s="41" t="s">
        <v>56</v>
      </c>
      <c r="F52" s="41" t="s">
        <v>61</v>
      </c>
      <c r="G52" s="41" t="s">
        <v>59</v>
      </c>
      <c r="H52" s="50">
        <v>921</v>
      </c>
      <c r="I52" s="50">
        <v>1953</v>
      </c>
      <c r="J52" s="50">
        <v>1953</v>
      </c>
      <c r="K52" s="51">
        <v>1953</v>
      </c>
      <c r="L52"/>
    </row>
    <row r="53" spans="1:12" ht="15" customHeight="1">
      <c r="A53" s="49"/>
      <c r="B53" s="41" t="s">
        <v>199</v>
      </c>
      <c r="C53" s="41" t="s">
        <v>200</v>
      </c>
      <c r="D53" s="41">
        <v>31001</v>
      </c>
      <c r="E53" s="41" t="s">
        <v>192</v>
      </c>
      <c r="F53" s="41" t="s">
        <v>61</v>
      </c>
      <c r="G53" s="41" t="s">
        <v>59</v>
      </c>
      <c r="H53" s="50">
        <v>5961</v>
      </c>
      <c r="I53" s="50">
        <v>4900</v>
      </c>
      <c r="J53" s="50">
        <v>7915</v>
      </c>
      <c r="K53" s="51">
        <v>7915</v>
      </c>
      <c r="L53"/>
    </row>
    <row r="54" spans="1:12" ht="15" customHeight="1">
      <c r="A54" s="49"/>
      <c r="B54" s="41" t="s">
        <v>202</v>
      </c>
      <c r="C54" s="41" t="s">
        <v>203</v>
      </c>
      <c r="D54" s="41">
        <v>32701</v>
      </c>
      <c r="E54" s="41" t="s">
        <v>56</v>
      </c>
      <c r="F54" s="41" t="s">
        <v>61</v>
      </c>
      <c r="G54" s="41" t="s">
        <v>59</v>
      </c>
      <c r="H54" s="50">
        <v>333</v>
      </c>
      <c r="I54" s="50">
        <v>400</v>
      </c>
      <c r="J54" s="50">
        <v>400</v>
      </c>
      <c r="K54" s="51">
        <v>400</v>
      </c>
      <c r="L54"/>
    </row>
    <row r="55" spans="1:12" ht="15" customHeight="1">
      <c r="A55" s="49"/>
      <c r="B55" s="41" t="s">
        <v>205</v>
      </c>
      <c r="C55" s="41" t="s">
        <v>206</v>
      </c>
      <c r="D55" s="41">
        <v>31001</v>
      </c>
      <c r="E55" s="41" t="s">
        <v>192</v>
      </c>
      <c r="F55" s="41" t="s">
        <v>61</v>
      </c>
      <c r="G55" s="41" t="s">
        <v>59</v>
      </c>
      <c r="H55" s="50">
        <v>0</v>
      </c>
      <c r="I55" s="50">
        <v>1</v>
      </c>
      <c r="J55" s="50">
        <v>300</v>
      </c>
      <c r="K55" s="51">
        <v>300</v>
      </c>
      <c r="L55"/>
    </row>
    <row r="56" spans="1:12" ht="15" customHeight="1">
      <c r="A56" s="49"/>
      <c r="B56" s="41" t="s">
        <v>210</v>
      </c>
      <c r="C56" s="41" t="s">
        <v>211</v>
      </c>
      <c r="D56" s="41">
        <v>30301</v>
      </c>
      <c r="E56" s="41" t="s">
        <v>79</v>
      </c>
      <c r="F56" s="41" t="s">
        <v>61</v>
      </c>
      <c r="G56" s="41" t="s">
        <v>59</v>
      </c>
      <c r="H56" s="50">
        <v>4802218</v>
      </c>
      <c r="I56" s="50">
        <v>9841960</v>
      </c>
      <c r="J56" s="50">
        <v>8636625</v>
      </c>
      <c r="K56" s="51">
        <v>11171955</v>
      </c>
      <c r="L56"/>
    </row>
    <row r="57" spans="1:12" ht="15" customHeight="1">
      <c r="A57" s="49"/>
      <c r="B57" s="41" t="s">
        <v>213</v>
      </c>
      <c r="C57" s="41" t="s">
        <v>214</v>
      </c>
      <c r="D57" s="41">
        <v>32701</v>
      </c>
      <c r="E57" s="41" t="s">
        <v>56</v>
      </c>
      <c r="F57" s="41" t="s">
        <v>61</v>
      </c>
      <c r="G57" s="41" t="s">
        <v>59</v>
      </c>
      <c r="H57" s="50">
        <v>20797412</v>
      </c>
      <c r="I57" s="50">
        <v>26599893</v>
      </c>
      <c r="J57" s="50">
        <v>20605451</v>
      </c>
      <c r="K57" s="51">
        <v>26599893</v>
      </c>
      <c r="L57"/>
    </row>
    <row r="58" spans="1:12" ht="15" customHeight="1">
      <c r="A58" s="49"/>
      <c r="B58" s="41"/>
      <c r="C58" s="41"/>
      <c r="D58" s="41">
        <v>34901</v>
      </c>
      <c r="E58" s="41" t="s">
        <v>68</v>
      </c>
      <c r="F58" s="41" t="s">
        <v>61</v>
      </c>
      <c r="G58" s="41" t="s">
        <v>59</v>
      </c>
      <c r="H58" s="50">
        <v>21204</v>
      </c>
      <c r="I58" s="50">
        <v>10000</v>
      </c>
      <c r="J58" s="50">
        <v>21196</v>
      </c>
      <c r="K58" s="51">
        <v>20000</v>
      </c>
      <c r="L58"/>
    </row>
    <row r="59" spans="1:12" ht="15" customHeight="1">
      <c r="A59" s="49"/>
      <c r="B59" s="41"/>
      <c r="C59" s="41"/>
      <c r="D59" s="41">
        <v>34902</v>
      </c>
      <c r="E59" s="41" t="s">
        <v>70</v>
      </c>
      <c r="F59" s="41" t="s">
        <v>61</v>
      </c>
      <c r="G59" s="41" t="s">
        <v>59</v>
      </c>
      <c r="H59" s="50">
        <v>-21527</v>
      </c>
      <c r="I59" s="50">
        <v>-10000</v>
      </c>
      <c r="J59" s="50">
        <v>-21196</v>
      </c>
      <c r="K59" s="51">
        <v>-20000</v>
      </c>
      <c r="L59"/>
    </row>
    <row r="60" spans="1:12" ht="15" customHeight="1">
      <c r="A60" s="49"/>
      <c r="B60" s="41" t="s">
        <v>216</v>
      </c>
      <c r="C60" s="41" t="s">
        <v>125</v>
      </c>
      <c r="D60" s="41">
        <v>32801</v>
      </c>
      <c r="E60" s="41" t="s">
        <v>125</v>
      </c>
      <c r="F60" s="41" t="s">
        <v>61</v>
      </c>
      <c r="G60" s="41" t="s">
        <v>59</v>
      </c>
      <c r="H60" s="50">
        <v>788490</v>
      </c>
      <c r="I60" s="50">
        <v>3476459</v>
      </c>
      <c r="J60" s="50">
        <v>2271958</v>
      </c>
      <c r="K60" s="51">
        <v>2499154</v>
      </c>
      <c r="L60"/>
    </row>
    <row r="61" spans="1:12" ht="15" customHeight="1">
      <c r="A61" s="49"/>
      <c r="B61" s="41" t="s">
        <v>217</v>
      </c>
      <c r="C61" s="41" t="s">
        <v>218</v>
      </c>
      <c r="D61" s="41">
        <v>34901</v>
      </c>
      <c r="E61" s="41" t="s">
        <v>68</v>
      </c>
      <c r="F61" s="41" t="s">
        <v>61</v>
      </c>
      <c r="G61" s="41" t="s">
        <v>59</v>
      </c>
      <c r="H61" s="50">
        <v>0</v>
      </c>
      <c r="I61" s="50">
        <v>100</v>
      </c>
      <c r="J61" s="50">
        <v>100</v>
      </c>
      <c r="K61" s="51">
        <v>100</v>
      </c>
      <c r="L61"/>
    </row>
    <row r="62" spans="1:12" ht="15" customHeight="1">
      <c r="A62" s="49"/>
      <c r="B62" s="41"/>
      <c r="C62" s="41"/>
      <c r="D62" s="41">
        <v>34902</v>
      </c>
      <c r="E62" s="41" t="s">
        <v>70</v>
      </c>
      <c r="F62" s="41" t="s">
        <v>61</v>
      </c>
      <c r="G62" s="41" t="s">
        <v>59</v>
      </c>
      <c r="H62" s="50">
        <v>-15</v>
      </c>
      <c r="I62" s="50">
        <v>-100</v>
      </c>
      <c r="J62" s="50">
        <v>-100</v>
      </c>
      <c r="K62" s="51">
        <v>-100</v>
      </c>
      <c r="L62"/>
    </row>
    <row r="63" spans="1:12" ht="15" customHeight="1">
      <c r="A63" s="49"/>
      <c r="B63" s="41"/>
      <c r="C63" s="41"/>
      <c r="D63" s="41">
        <v>32706</v>
      </c>
      <c r="E63" s="41" t="s">
        <v>160</v>
      </c>
      <c r="F63" s="41" t="s">
        <v>61</v>
      </c>
      <c r="G63" s="41" t="s">
        <v>59</v>
      </c>
      <c r="H63" s="50">
        <v>4757606</v>
      </c>
      <c r="I63" s="50">
        <v>5099304</v>
      </c>
      <c r="J63" s="50">
        <v>4848607</v>
      </c>
      <c r="K63" s="51">
        <v>5099304</v>
      </c>
      <c r="L63"/>
    </row>
    <row r="64" spans="1:12" ht="15" customHeight="1">
      <c r="A64" s="49"/>
      <c r="B64" s="41" t="s">
        <v>219</v>
      </c>
      <c r="C64" s="41" t="s">
        <v>220</v>
      </c>
      <c r="D64" s="41">
        <v>30301</v>
      </c>
      <c r="E64" s="41" t="s">
        <v>79</v>
      </c>
      <c r="F64" s="41" t="s">
        <v>61</v>
      </c>
      <c r="G64" s="41" t="s">
        <v>59</v>
      </c>
      <c r="H64" s="50">
        <v>968313</v>
      </c>
      <c r="I64" s="50">
        <v>1886742</v>
      </c>
      <c r="J64" s="50">
        <v>1857205</v>
      </c>
      <c r="K64" s="51">
        <v>2141708</v>
      </c>
      <c r="L64"/>
    </row>
    <row r="65" spans="1:12" ht="15" customHeight="1">
      <c r="A65" s="49"/>
      <c r="B65" s="41" t="s">
        <v>222</v>
      </c>
      <c r="C65" s="41" t="s">
        <v>223</v>
      </c>
      <c r="D65" s="41">
        <v>32702</v>
      </c>
      <c r="E65" s="41" t="s">
        <v>119</v>
      </c>
      <c r="F65" s="41" t="s">
        <v>61</v>
      </c>
      <c r="G65" s="41" t="s">
        <v>59</v>
      </c>
      <c r="H65" s="50">
        <v>706829</v>
      </c>
      <c r="I65" s="50">
        <v>4399065</v>
      </c>
      <c r="J65" s="50">
        <v>2673677</v>
      </c>
      <c r="K65" s="51">
        <v>2941045</v>
      </c>
      <c r="L65"/>
    </row>
    <row r="66" spans="1:12" ht="15" customHeight="1">
      <c r="A66" s="49"/>
      <c r="B66" s="41" t="s">
        <v>225</v>
      </c>
      <c r="C66" s="41" t="s">
        <v>226</v>
      </c>
      <c r="D66" s="41">
        <v>32709</v>
      </c>
      <c r="E66" s="41" t="s">
        <v>84</v>
      </c>
      <c r="F66" s="41" t="s">
        <v>61</v>
      </c>
      <c r="G66" s="41" t="s">
        <v>59</v>
      </c>
      <c r="H66" s="50">
        <v>300175</v>
      </c>
      <c r="I66" s="50">
        <v>373880</v>
      </c>
      <c r="J66" s="50">
        <v>295622</v>
      </c>
      <c r="K66" s="51">
        <v>330193</v>
      </c>
      <c r="L66"/>
    </row>
    <row r="67" spans="1:12" ht="15" customHeight="1">
      <c r="A67" s="49"/>
      <c r="B67" s="41" t="s">
        <v>230</v>
      </c>
      <c r="C67" s="41" t="s">
        <v>231</v>
      </c>
      <c r="D67" s="41">
        <v>32701</v>
      </c>
      <c r="E67" s="41" t="s">
        <v>56</v>
      </c>
      <c r="F67" s="41" t="s">
        <v>61</v>
      </c>
      <c r="G67" s="41" t="s">
        <v>59</v>
      </c>
      <c r="H67" s="50">
        <v>316882</v>
      </c>
      <c r="I67" s="50">
        <v>281400</v>
      </c>
      <c r="J67" s="50">
        <v>281400</v>
      </c>
      <c r="K67" s="51">
        <v>275200</v>
      </c>
      <c r="L67"/>
    </row>
    <row r="68" spans="1:12" ht="15" customHeight="1">
      <c r="A68" s="49"/>
      <c r="B68" s="41"/>
      <c r="C68" s="41"/>
      <c r="D68" s="41">
        <v>32709</v>
      </c>
      <c r="E68" s="41" t="s">
        <v>84</v>
      </c>
      <c r="F68" s="41" t="s">
        <v>61</v>
      </c>
      <c r="G68" s="41" t="s">
        <v>59</v>
      </c>
      <c r="H68" s="50">
        <v>45268</v>
      </c>
      <c r="I68" s="50">
        <v>46200</v>
      </c>
      <c r="J68" s="50">
        <v>47520</v>
      </c>
      <c r="K68" s="51">
        <v>47232</v>
      </c>
      <c r="L68"/>
    </row>
    <row r="69" spans="1:12" ht="15" customHeight="1">
      <c r="A69" s="49"/>
      <c r="B69" s="41"/>
      <c r="C69" s="41"/>
      <c r="D69" s="41">
        <v>32706</v>
      </c>
      <c r="E69" s="41" t="s">
        <v>160</v>
      </c>
      <c r="F69" s="41" t="s">
        <v>61</v>
      </c>
      <c r="G69" s="41" t="s">
        <v>59</v>
      </c>
      <c r="H69" s="50">
        <v>73596</v>
      </c>
      <c r="I69" s="50">
        <v>59850</v>
      </c>
      <c r="J69" s="50">
        <v>61878</v>
      </c>
      <c r="K69" s="51">
        <v>62750</v>
      </c>
      <c r="L69"/>
    </row>
    <row r="70" spans="1:12" ht="15" customHeight="1">
      <c r="A70" s="49"/>
      <c r="B70" s="41" t="s">
        <v>233</v>
      </c>
      <c r="C70" s="41" t="s">
        <v>234</v>
      </c>
      <c r="D70" s="41">
        <v>32701</v>
      </c>
      <c r="E70" s="41" t="s">
        <v>56</v>
      </c>
      <c r="F70" s="41" t="s">
        <v>61</v>
      </c>
      <c r="G70" s="41" t="s">
        <v>59</v>
      </c>
      <c r="H70" s="50">
        <v>5350</v>
      </c>
      <c r="I70" s="50">
        <v>4854</v>
      </c>
      <c r="J70" s="50">
        <v>4867</v>
      </c>
      <c r="K70" s="51">
        <v>4860</v>
      </c>
      <c r="L70"/>
    </row>
    <row r="71" spans="1:12" ht="15" customHeight="1">
      <c r="A71" s="49"/>
      <c r="B71" s="41"/>
      <c r="C71" s="41"/>
      <c r="D71" s="41">
        <v>32709</v>
      </c>
      <c r="E71" s="41" t="s">
        <v>84</v>
      </c>
      <c r="F71" s="41" t="s">
        <v>61</v>
      </c>
      <c r="G71" s="41" t="s">
        <v>59</v>
      </c>
      <c r="H71" s="50">
        <v>700</v>
      </c>
      <c r="I71" s="50">
        <v>800</v>
      </c>
      <c r="J71" s="50">
        <v>837</v>
      </c>
      <c r="K71" s="51">
        <v>829</v>
      </c>
      <c r="L71"/>
    </row>
    <row r="72" spans="1:12" ht="15" customHeight="1">
      <c r="A72" s="49"/>
      <c r="B72" s="41"/>
      <c r="C72" s="41"/>
      <c r="D72" s="41">
        <v>32706</v>
      </c>
      <c r="E72" s="41" t="s">
        <v>160</v>
      </c>
      <c r="F72" s="41" t="s">
        <v>61</v>
      </c>
      <c r="G72" s="41" t="s">
        <v>59</v>
      </c>
      <c r="H72" s="50">
        <v>4237</v>
      </c>
      <c r="I72" s="50">
        <v>4350</v>
      </c>
      <c r="J72" s="50">
        <v>4739</v>
      </c>
      <c r="K72" s="51">
        <v>4950</v>
      </c>
      <c r="L72"/>
    </row>
    <row r="73" spans="1:12" ht="15" customHeight="1">
      <c r="A73" s="49"/>
      <c r="B73" s="41" t="s">
        <v>238</v>
      </c>
      <c r="C73" s="41" t="s">
        <v>239</v>
      </c>
      <c r="D73" s="41">
        <v>30301</v>
      </c>
      <c r="E73" s="41" t="s">
        <v>79</v>
      </c>
      <c r="F73" s="41" t="s">
        <v>61</v>
      </c>
      <c r="G73" s="41" t="s">
        <v>59</v>
      </c>
      <c r="H73" s="50">
        <v>811502</v>
      </c>
      <c r="I73" s="50">
        <v>6145616</v>
      </c>
      <c r="J73" s="50">
        <v>3106275</v>
      </c>
      <c r="K73" s="51">
        <v>6976105</v>
      </c>
      <c r="L73"/>
    </row>
    <row r="74" spans="1:12" ht="15" customHeight="1">
      <c r="A74" s="49"/>
      <c r="B74" s="41"/>
      <c r="C74" s="41"/>
      <c r="D74" s="41">
        <v>30101</v>
      </c>
      <c r="E74" s="41" t="s">
        <v>243</v>
      </c>
      <c r="F74" s="41" t="s">
        <v>61</v>
      </c>
      <c r="G74" s="41" t="s">
        <v>59</v>
      </c>
      <c r="H74" s="50">
        <v>4792064</v>
      </c>
      <c r="I74" s="50">
        <v>16609773</v>
      </c>
      <c r="J74" s="50">
        <v>9887742</v>
      </c>
      <c r="K74" s="51">
        <v>16609773</v>
      </c>
      <c r="L74"/>
    </row>
    <row r="75" spans="1:12" ht="15" customHeight="1">
      <c r="A75" s="49"/>
      <c r="B75" s="41"/>
      <c r="C75" s="41"/>
      <c r="D75" s="41">
        <v>30106</v>
      </c>
      <c r="E75" s="41" t="s">
        <v>245</v>
      </c>
      <c r="F75" s="41" t="s">
        <v>61</v>
      </c>
      <c r="G75" s="41" t="s">
        <v>59</v>
      </c>
      <c r="H75" s="50">
        <v>248264</v>
      </c>
      <c r="I75" s="50">
        <v>609444</v>
      </c>
      <c r="J75" s="50">
        <v>532318</v>
      </c>
      <c r="K75" s="51">
        <v>609444</v>
      </c>
      <c r="L75"/>
    </row>
    <row r="76" spans="1:12" ht="15" customHeight="1">
      <c r="A76" s="49"/>
      <c r="B76" s="41"/>
      <c r="C76" s="41"/>
      <c r="D76" s="41">
        <v>30108</v>
      </c>
      <c r="E76" s="41" t="s">
        <v>247</v>
      </c>
      <c r="F76" s="41" t="s">
        <v>61</v>
      </c>
      <c r="G76" s="41" t="s">
        <v>59</v>
      </c>
      <c r="H76" s="50">
        <v>24256</v>
      </c>
      <c r="I76" s="50">
        <v>112640</v>
      </c>
      <c r="J76" s="50">
        <v>48046</v>
      </c>
      <c r="K76" s="51">
        <v>112640</v>
      </c>
      <c r="L76"/>
    </row>
    <row r="77" spans="1:12" ht="15" customHeight="1">
      <c r="A77" s="49"/>
      <c r="B77" s="41" t="s">
        <v>249</v>
      </c>
      <c r="C77" s="41" t="s">
        <v>250</v>
      </c>
      <c r="D77" s="41">
        <v>32701</v>
      </c>
      <c r="E77" s="41" t="s">
        <v>56</v>
      </c>
      <c r="F77" s="41" t="s">
        <v>61</v>
      </c>
      <c r="G77" s="41" t="s">
        <v>59</v>
      </c>
      <c r="H77" s="50">
        <v>589</v>
      </c>
      <c r="I77" s="50">
        <v>2056</v>
      </c>
      <c r="J77" s="50">
        <v>2056</v>
      </c>
      <c r="K77" s="51">
        <v>2056</v>
      </c>
      <c r="L77"/>
    </row>
    <row r="78" spans="1:12" ht="15" customHeight="1">
      <c r="A78" s="49"/>
      <c r="B78" s="41" t="s">
        <v>254</v>
      </c>
      <c r="C78" s="41" t="s">
        <v>255</v>
      </c>
      <c r="D78" s="41">
        <v>31001</v>
      </c>
      <c r="E78" s="41" t="s">
        <v>192</v>
      </c>
      <c r="F78" s="41" t="s">
        <v>61</v>
      </c>
      <c r="G78" s="41" t="s">
        <v>59</v>
      </c>
      <c r="H78" s="50">
        <v>23683555</v>
      </c>
      <c r="I78" s="50">
        <v>26487602</v>
      </c>
      <c r="J78" s="50">
        <v>27465395</v>
      </c>
      <c r="K78" s="51">
        <v>31585204</v>
      </c>
      <c r="L78"/>
    </row>
    <row r="79" spans="1:12" ht="15" customHeight="1">
      <c r="A79" s="49"/>
      <c r="B79" s="41" t="s">
        <v>257</v>
      </c>
      <c r="C79" s="41" t="s">
        <v>258</v>
      </c>
      <c r="D79" s="41">
        <v>31001</v>
      </c>
      <c r="E79" s="41" t="s">
        <v>192</v>
      </c>
      <c r="F79" s="41" t="s">
        <v>61</v>
      </c>
      <c r="G79" s="41" t="s">
        <v>59</v>
      </c>
      <c r="H79" s="50">
        <v>3089502</v>
      </c>
      <c r="I79" s="50">
        <v>3461392</v>
      </c>
      <c r="J79" s="50">
        <v>3806409</v>
      </c>
      <c r="K79" s="51">
        <v>4377370</v>
      </c>
      <c r="L79"/>
    </row>
    <row r="80" spans="1:12" ht="15" customHeight="1">
      <c r="A80" s="49"/>
      <c r="B80" s="41" t="s">
        <v>260</v>
      </c>
      <c r="C80" s="41" t="s">
        <v>261</v>
      </c>
      <c r="D80" s="41">
        <v>31001</v>
      </c>
      <c r="E80" s="41" t="s">
        <v>192</v>
      </c>
      <c r="F80" s="41" t="s">
        <v>61</v>
      </c>
      <c r="G80" s="41" t="s">
        <v>59</v>
      </c>
      <c r="H80" s="50">
        <v>1762538</v>
      </c>
      <c r="I80" s="50">
        <v>1945164</v>
      </c>
      <c r="J80" s="50">
        <v>2034375</v>
      </c>
      <c r="K80" s="51">
        <v>2339531</v>
      </c>
      <c r="L80"/>
    </row>
    <row r="81" spans="1:12" ht="15" customHeight="1">
      <c r="A81" s="49"/>
      <c r="B81" s="41" t="s">
        <v>263</v>
      </c>
      <c r="C81" s="41" t="s">
        <v>264</v>
      </c>
      <c r="D81" s="41">
        <v>31001</v>
      </c>
      <c r="E81" s="41" t="s">
        <v>192</v>
      </c>
      <c r="F81" s="41" t="s">
        <v>61</v>
      </c>
      <c r="G81" s="41" t="s">
        <v>59</v>
      </c>
      <c r="H81" s="50">
        <v>128549</v>
      </c>
      <c r="I81" s="50">
        <v>157265</v>
      </c>
      <c r="J81" s="50">
        <v>131582</v>
      </c>
      <c r="K81" s="51">
        <v>151319</v>
      </c>
      <c r="L81"/>
    </row>
    <row r="82" spans="1:12" ht="15" customHeight="1">
      <c r="A82" s="49"/>
      <c r="B82" s="41" t="s">
        <v>266</v>
      </c>
      <c r="C82" s="41" t="s">
        <v>267</v>
      </c>
      <c r="D82" s="41">
        <v>31001</v>
      </c>
      <c r="E82" s="41" t="s">
        <v>192</v>
      </c>
      <c r="F82" s="41" t="s">
        <v>61</v>
      </c>
      <c r="G82" s="41" t="s">
        <v>59</v>
      </c>
      <c r="H82" s="50">
        <v>3168</v>
      </c>
      <c r="I82" s="50">
        <v>50</v>
      </c>
      <c r="J82" s="50">
        <v>418</v>
      </c>
      <c r="K82" s="51">
        <v>418</v>
      </c>
      <c r="L82"/>
    </row>
    <row r="83" spans="1:12" ht="15" customHeight="1">
      <c r="A83" s="49"/>
      <c r="B83" s="41" t="s">
        <v>269</v>
      </c>
      <c r="C83" s="41" t="s">
        <v>270</v>
      </c>
      <c r="D83" s="41">
        <v>31001</v>
      </c>
      <c r="E83" s="41" t="s">
        <v>192</v>
      </c>
      <c r="F83" s="41" t="s">
        <v>61</v>
      </c>
      <c r="G83" s="41" t="s">
        <v>59</v>
      </c>
      <c r="H83" s="50">
        <v>0</v>
      </c>
      <c r="I83" s="50">
        <v>0</v>
      </c>
      <c r="J83" s="50">
        <v>2490</v>
      </c>
      <c r="K83" s="51">
        <v>2690</v>
      </c>
      <c r="L83"/>
    </row>
    <row r="84" spans="1:12" ht="15" customHeight="1">
      <c r="A84" s="49"/>
      <c r="B84" s="41" t="s">
        <v>272</v>
      </c>
      <c r="C84" s="41" t="s">
        <v>273</v>
      </c>
      <c r="D84" s="41">
        <v>31001</v>
      </c>
      <c r="E84" s="41" t="s">
        <v>192</v>
      </c>
      <c r="F84" s="41" t="s">
        <v>61</v>
      </c>
      <c r="G84" s="41" t="s">
        <v>59</v>
      </c>
      <c r="H84" s="50">
        <v>0</v>
      </c>
      <c r="I84" s="50">
        <v>0</v>
      </c>
      <c r="J84" s="50">
        <v>2000</v>
      </c>
      <c r="K84" s="51">
        <v>2200</v>
      </c>
      <c r="L84"/>
    </row>
    <row r="85" spans="1:12" ht="15" customHeight="1">
      <c r="A85" s="49"/>
      <c r="B85" s="41" t="s">
        <v>277</v>
      </c>
      <c r="C85" s="41" t="s">
        <v>278</v>
      </c>
      <c r="D85" s="41">
        <v>33303</v>
      </c>
      <c r="E85" s="41" t="s">
        <v>282</v>
      </c>
      <c r="F85" s="41" t="s">
        <v>61</v>
      </c>
      <c r="G85" s="41" t="s">
        <v>59</v>
      </c>
      <c r="H85" s="50">
        <v>37</v>
      </c>
      <c r="I85" s="50">
        <v>66</v>
      </c>
      <c r="J85" s="50">
        <v>60</v>
      </c>
      <c r="K85" s="51">
        <v>66</v>
      </c>
      <c r="L85"/>
    </row>
    <row r="86" spans="1:12" ht="15" customHeight="1">
      <c r="A86" s="49"/>
      <c r="B86" s="41" t="s">
        <v>286</v>
      </c>
      <c r="C86" s="41" t="s">
        <v>287</v>
      </c>
      <c r="D86" s="41">
        <v>34201</v>
      </c>
      <c r="E86" s="41" t="s">
        <v>289</v>
      </c>
      <c r="F86" s="41" t="s">
        <v>61</v>
      </c>
      <c r="G86" s="41" t="s">
        <v>59</v>
      </c>
      <c r="H86" s="50">
        <v>2742</v>
      </c>
      <c r="I86" s="50">
        <v>50</v>
      </c>
      <c r="J86" s="50">
        <v>50</v>
      </c>
      <c r="K86" s="51">
        <v>50</v>
      </c>
      <c r="L86"/>
    </row>
    <row r="87" spans="1:12" ht="15" customHeight="1">
      <c r="A87" s="49"/>
      <c r="B87" s="41" t="s">
        <v>291</v>
      </c>
      <c r="C87" s="41" t="s">
        <v>292</v>
      </c>
      <c r="D87" s="41">
        <v>32709</v>
      </c>
      <c r="E87" s="41" t="s">
        <v>84</v>
      </c>
      <c r="F87" s="41" t="s">
        <v>61</v>
      </c>
      <c r="G87" s="41" t="s">
        <v>59</v>
      </c>
      <c r="H87" s="50">
        <v>0</v>
      </c>
      <c r="I87" s="50">
        <v>1</v>
      </c>
      <c r="J87" s="50">
        <v>1</v>
      </c>
      <c r="K87" s="51">
        <v>1</v>
      </c>
      <c r="L87"/>
    </row>
    <row r="88" spans="1:12" ht="15" customHeight="1">
      <c r="A88" s="49"/>
      <c r="B88" s="41" t="s">
        <v>294</v>
      </c>
      <c r="C88" s="41" t="s">
        <v>295</v>
      </c>
      <c r="D88" s="41">
        <v>32501</v>
      </c>
      <c r="E88" s="41" t="s">
        <v>141</v>
      </c>
      <c r="F88" s="41" t="s">
        <v>61</v>
      </c>
      <c r="G88" s="41" t="s">
        <v>59</v>
      </c>
      <c r="H88" s="50">
        <v>17</v>
      </c>
      <c r="I88" s="50">
        <v>10</v>
      </c>
      <c r="J88" s="50">
        <v>10</v>
      </c>
      <c r="K88" s="51">
        <v>10</v>
      </c>
      <c r="L88"/>
    </row>
    <row r="89" spans="1:12" ht="15" customHeight="1">
      <c r="A89" s="49"/>
      <c r="B89" s="41" t="s">
        <v>297</v>
      </c>
      <c r="C89" s="41" t="s">
        <v>298</v>
      </c>
      <c r="D89" s="41">
        <v>32709</v>
      </c>
      <c r="E89" s="41" t="s">
        <v>84</v>
      </c>
      <c r="F89" s="41" t="s">
        <v>61</v>
      </c>
      <c r="G89" s="41" t="s">
        <v>59</v>
      </c>
      <c r="H89" s="50">
        <v>249713</v>
      </c>
      <c r="I89" s="50">
        <v>155045</v>
      </c>
      <c r="J89" s="50">
        <v>220000</v>
      </c>
      <c r="K89" s="51">
        <v>220000</v>
      </c>
      <c r="L89"/>
    </row>
    <row r="90" spans="1:12" ht="15" customHeight="1">
      <c r="A90" s="49"/>
      <c r="B90" s="41" t="s">
        <v>300</v>
      </c>
      <c r="C90" s="41" t="s">
        <v>301</v>
      </c>
      <c r="D90" s="41">
        <v>32501</v>
      </c>
      <c r="E90" s="41" t="s">
        <v>141</v>
      </c>
      <c r="F90" s="41" t="s">
        <v>61</v>
      </c>
      <c r="G90" s="41" t="s">
        <v>59</v>
      </c>
      <c r="H90" s="50">
        <v>831</v>
      </c>
      <c r="I90" s="50">
        <v>1000</v>
      </c>
      <c r="J90" s="50">
        <v>1500</v>
      </c>
      <c r="K90" s="51">
        <v>1500</v>
      </c>
      <c r="L90"/>
    </row>
    <row r="91" spans="1:12" ht="15" customHeight="1">
      <c r="A91" s="49"/>
      <c r="B91" s="41" t="s">
        <v>303</v>
      </c>
      <c r="C91" s="41" t="s">
        <v>304</v>
      </c>
      <c r="D91" s="41">
        <v>32709</v>
      </c>
      <c r="E91" s="41" t="s">
        <v>84</v>
      </c>
      <c r="F91" s="41" t="s">
        <v>61</v>
      </c>
      <c r="G91" s="41" t="s">
        <v>59</v>
      </c>
      <c r="H91" s="50">
        <v>3406</v>
      </c>
      <c r="I91" s="50">
        <v>3383</v>
      </c>
      <c r="J91" s="50">
        <v>3383</v>
      </c>
      <c r="K91" s="51">
        <v>3383</v>
      </c>
      <c r="L91"/>
    </row>
    <row r="92" spans="1:12" ht="15" customHeight="1">
      <c r="A92" s="49"/>
      <c r="B92" s="41" t="s">
        <v>306</v>
      </c>
      <c r="C92" s="41" t="s">
        <v>307</v>
      </c>
      <c r="D92" s="41">
        <v>32709</v>
      </c>
      <c r="E92" s="41" t="s">
        <v>84</v>
      </c>
      <c r="F92" s="41" t="s">
        <v>61</v>
      </c>
      <c r="G92" s="41" t="s">
        <v>59</v>
      </c>
      <c r="H92" s="50">
        <v>364</v>
      </c>
      <c r="I92" s="50">
        <v>10000</v>
      </c>
      <c r="J92" s="50">
        <v>5000</v>
      </c>
      <c r="K92" s="51">
        <v>5000</v>
      </c>
      <c r="L92"/>
    </row>
    <row r="93" spans="1:12" ht="15" customHeight="1">
      <c r="A93" s="49"/>
      <c r="B93" s="41" t="s">
        <v>309</v>
      </c>
      <c r="C93" s="41" t="s">
        <v>310</v>
      </c>
      <c r="D93" s="41">
        <v>31001</v>
      </c>
      <c r="E93" s="41" t="s">
        <v>192</v>
      </c>
      <c r="F93" s="41" t="s">
        <v>61</v>
      </c>
      <c r="G93" s="41" t="s">
        <v>59</v>
      </c>
      <c r="H93" s="50">
        <v>66908</v>
      </c>
      <c r="I93" s="50">
        <v>37005</v>
      </c>
      <c r="J93" s="50">
        <v>50917</v>
      </c>
      <c r="K93" s="51">
        <v>58555</v>
      </c>
      <c r="L93"/>
    </row>
    <row r="94" spans="1:12" ht="15" customHeight="1">
      <c r="A94" s="49"/>
      <c r="B94" s="41" t="s">
        <v>312</v>
      </c>
      <c r="C94" s="41" t="s">
        <v>313</v>
      </c>
      <c r="D94" s="41">
        <v>31002</v>
      </c>
      <c r="E94" s="41" t="s">
        <v>315</v>
      </c>
      <c r="F94" s="41" t="s">
        <v>61</v>
      </c>
      <c r="G94" s="41" t="s">
        <v>59</v>
      </c>
      <c r="H94" s="50">
        <v>2833612</v>
      </c>
      <c r="I94" s="50">
        <v>2978751</v>
      </c>
      <c r="J94" s="50">
        <v>4072103</v>
      </c>
      <c r="K94" s="51">
        <v>4275708</v>
      </c>
      <c r="L94"/>
    </row>
    <row r="95" spans="1:12" ht="15" customHeight="1">
      <c r="A95" s="49"/>
      <c r="B95" s="41" t="s">
        <v>317</v>
      </c>
      <c r="C95" s="41" t="s">
        <v>318</v>
      </c>
      <c r="D95" s="41">
        <v>32709</v>
      </c>
      <c r="E95" s="41" t="s">
        <v>84</v>
      </c>
      <c r="F95" s="41" t="s">
        <v>61</v>
      </c>
      <c r="G95" s="41" t="s">
        <v>59</v>
      </c>
      <c r="H95" s="50">
        <v>8416</v>
      </c>
      <c r="I95" s="50">
        <v>15000</v>
      </c>
      <c r="J95" s="50">
        <v>25000</v>
      </c>
      <c r="K95" s="51">
        <v>15000</v>
      </c>
      <c r="L95"/>
    </row>
    <row r="96" spans="1:12" ht="15" customHeight="1">
      <c r="A96" s="49"/>
      <c r="B96" s="41" t="s">
        <v>320</v>
      </c>
      <c r="C96" s="41" t="s">
        <v>321</v>
      </c>
      <c r="D96" s="41">
        <v>31001</v>
      </c>
      <c r="E96" s="41" t="s">
        <v>192</v>
      </c>
      <c r="F96" s="41" t="s">
        <v>61</v>
      </c>
      <c r="G96" s="41" t="s">
        <v>59</v>
      </c>
      <c r="H96" s="50">
        <v>250000</v>
      </c>
      <c r="I96" s="50">
        <v>25001</v>
      </c>
      <c r="J96" s="50">
        <v>100000</v>
      </c>
      <c r="K96" s="51">
        <v>25000</v>
      </c>
      <c r="L96"/>
    </row>
    <row r="97" spans="1:12" ht="15" customHeight="1">
      <c r="A97" s="49"/>
      <c r="B97" s="41" t="s">
        <v>323</v>
      </c>
      <c r="C97" s="41" t="s">
        <v>324</v>
      </c>
      <c r="D97" s="41">
        <v>31001</v>
      </c>
      <c r="E97" s="41" t="s">
        <v>192</v>
      </c>
      <c r="F97" s="41" t="s">
        <v>61</v>
      </c>
      <c r="G97" s="41" t="s">
        <v>59</v>
      </c>
      <c r="H97" s="50">
        <v>10000</v>
      </c>
      <c r="I97" s="50">
        <v>1</v>
      </c>
      <c r="J97" s="50">
        <v>1</v>
      </c>
      <c r="K97" s="51">
        <v>1</v>
      </c>
      <c r="L97"/>
    </row>
    <row r="98" spans="1:12" ht="15" customHeight="1">
      <c r="A98" s="49"/>
      <c r="B98" s="41" t="s">
        <v>326</v>
      </c>
      <c r="C98" s="41" t="s">
        <v>327</v>
      </c>
      <c r="D98" s="41">
        <v>31001</v>
      </c>
      <c r="E98" s="41" t="s">
        <v>192</v>
      </c>
      <c r="F98" s="41" t="s">
        <v>61</v>
      </c>
      <c r="G98" s="41" t="s">
        <v>59</v>
      </c>
      <c r="H98" s="50">
        <v>0</v>
      </c>
      <c r="I98" s="50">
        <v>0</v>
      </c>
      <c r="J98" s="50">
        <v>60000</v>
      </c>
      <c r="K98" s="51">
        <v>115000</v>
      </c>
      <c r="L98"/>
    </row>
    <row r="99" spans="1:12" ht="15" customHeight="1">
      <c r="A99" s="42" t="s">
        <v>348</v>
      </c>
      <c r="B99" s="43"/>
      <c r="C99" s="43"/>
      <c r="D99" s="43"/>
      <c r="E99" s="43"/>
      <c r="F99" s="43"/>
      <c r="G99" s="43"/>
      <c r="H99" s="52">
        <v>262603704</v>
      </c>
      <c r="I99" s="52">
        <v>395083706</v>
      </c>
      <c r="J99" s="52">
        <v>319502859</v>
      </c>
      <c r="K99" s="53">
        <v>412318972</v>
      </c>
      <c r="L99"/>
    </row>
    <row r="100" spans="1:12" ht="1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customHeight="1">
      <c r="A123"/>
      <c r="B123"/>
      <c r="C123"/>
      <c r="D123"/>
      <c r="E123"/>
      <c r="F123"/>
      <c r="G123"/>
      <c r="H123"/>
      <c r="I123"/>
      <c r="J123"/>
      <c r="K123"/>
      <c r="L123" s="36"/>
    </row>
    <row r="124" spans="1:11" ht="15" customHeight="1">
      <c r="A124"/>
      <c r="B124"/>
      <c r="C124"/>
      <c r="D124"/>
      <c r="E124"/>
      <c r="F124"/>
      <c r="G124"/>
      <c r="H124"/>
      <c r="I124"/>
      <c r="J124"/>
      <c r="K124"/>
    </row>
  </sheetData>
  <sheetProtection password="CEE3" sheet="1" autoFilter="0" pivotTables="0"/>
  <autoFilter ref="A9:K9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">
      <selection activeCell="A9" sqref="A9:K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349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350</v>
      </c>
    </row>
    <row r="4" spans="1:11" ht="36.75" customHeight="1">
      <c r="A4" s="40" t="s">
        <v>351</v>
      </c>
      <c r="B4" s="66" t="str">
        <f>'HOD-HOA-DH Wise'!B2</f>
        <v>05000</v>
      </c>
      <c r="C4" s="67" t="str">
        <f>_xlfn.IFERROR(VLOOKUP(B4,'HOD-HOA-DH Wise'!B:F,5,0),"அனைத்து மானியக் கோரிக்கைகள்")</f>
        <v>ஓய்வூதியங்களும், ஏனைய ஓய்வுக்கால நன்மைகளும்</v>
      </c>
      <c r="F4" s="3"/>
      <c r="G4" s="3"/>
      <c r="I4" s="23" t="s">
        <v>352</v>
      </c>
      <c r="J4" s="22"/>
      <c r="K4" s="23"/>
    </row>
    <row r="5" spans="1:11" ht="56.25">
      <c r="A5" s="40" t="s">
        <v>353</v>
      </c>
      <c r="B5" s="44" t="s">
        <v>333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354</v>
      </c>
      <c r="G5" s="23"/>
      <c r="H5" s="22"/>
      <c r="I5" s="22"/>
      <c r="J5" s="22"/>
      <c r="K5" s="27"/>
    </row>
    <row r="6" spans="1:11" ht="24">
      <c r="A6" s="40" t="s">
        <v>355</v>
      </c>
      <c r="B6" s="44" t="s">
        <v>333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356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56"/>
      <c r="B8" s="57"/>
      <c r="C8" s="57"/>
      <c r="D8" s="57"/>
      <c r="E8" s="57"/>
      <c r="F8" s="57"/>
      <c r="G8" s="57"/>
      <c r="H8" s="47" t="s">
        <v>336</v>
      </c>
      <c r="I8" s="46"/>
      <c r="J8" s="46"/>
      <c r="K8" s="48"/>
    </row>
    <row r="9" spans="1:12" ht="33.75">
      <c r="A9" s="73" t="s">
        <v>357</v>
      </c>
      <c r="B9" s="74" t="s">
        <v>358</v>
      </c>
      <c r="C9" s="74" t="s">
        <v>359</v>
      </c>
      <c r="D9" s="75" t="s">
        <v>360</v>
      </c>
      <c r="E9" s="75" t="s">
        <v>361</v>
      </c>
      <c r="F9" s="74" t="s">
        <v>362</v>
      </c>
      <c r="G9" s="75" t="s">
        <v>363</v>
      </c>
      <c r="H9" s="74" t="s">
        <v>364</v>
      </c>
      <c r="I9" s="75" t="s">
        <v>365</v>
      </c>
      <c r="J9" s="74" t="s">
        <v>366</v>
      </c>
      <c r="K9" s="76" t="s">
        <v>367</v>
      </c>
      <c r="L9" s="21"/>
    </row>
    <row r="10" spans="1:11" ht="15">
      <c r="A10" s="58" t="s">
        <v>347</v>
      </c>
      <c r="B10" s="59" t="s">
        <v>347</v>
      </c>
      <c r="C10" s="59" t="s">
        <v>347</v>
      </c>
      <c r="D10" s="59" t="s">
        <v>347</v>
      </c>
      <c r="E10" s="59" t="s">
        <v>347</v>
      </c>
      <c r="F10" s="59" t="s">
        <v>347</v>
      </c>
      <c r="G10" s="59" t="s">
        <v>347</v>
      </c>
      <c r="H10" s="50"/>
      <c r="I10" s="50"/>
      <c r="J10" s="50"/>
      <c r="K10" s="51"/>
    </row>
    <row r="11" spans="1:11" ht="22.5">
      <c r="A11" s="58">
        <v>5001</v>
      </c>
      <c r="B11" s="59" t="s">
        <v>51</v>
      </c>
      <c r="C11" s="59" t="s">
        <v>53</v>
      </c>
      <c r="D11" s="59">
        <v>32701</v>
      </c>
      <c r="E11" s="59" t="s">
        <v>57</v>
      </c>
      <c r="F11" s="59" t="s">
        <v>61</v>
      </c>
      <c r="G11" s="59" t="s">
        <v>60</v>
      </c>
      <c r="H11" s="50">
        <v>106516380</v>
      </c>
      <c r="I11" s="50">
        <v>133610957</v>
      </c>
      <c r="J11" s="50">
        <v>98213440</v>
      </c>
      <c r="K11" s="51">
        <v>140653211</v>
      </c>
    </row>
    <row r="12" spans="1:11" ht="22.5">
      <c r="A12" s="58"/>
      <c r="B12" s="59"/>
      <c r="C12" s="59"/>
      <c r="D12" s="59">
        <v>32707</v>
      </c>
      <c r="E12" s="59" t="s">
        <v>65</v>
      </c>
      <c r="F12" s="59" t="s">
        <v>61</v>
      </c>
      <c r="G12" s="59" t="s">
        <v>60</v>
      </c>
      <c r="H12" s="50">
        <v>48365</v>
      </c>
      <c r="I12" s="50">
        <v>1</v>
      </c>
      <c r="J12" s="50">
        <v>48366</v>
      </c>
      <c r="K12" s="51">
        <v>48366</v>
      </c>
    </row>
    <row r="13" spans="1:11" ht="22.5">
      <c r="A13" s="58"/>
      <c r="B13" s="59"/>
      <c r="C13" s="59"/>
      <c r="D13" s="59">
        <v>34901</v>
      </c>
      <c r="E13" s="59" t="s">
        <v>69</v>
      </c>
      <c r="F13" s="59" t="s">
        <v>61</v>
      </c>
      <c r="G13" s="59" t="s">
        <v>60</v>
      </c>
      <c r="H13" s="50">
        <v>207256</v>
      </c>
      <c r="I13" s="50">
        <v>160000</v>
      </c>
      <c r="J13" s="50">
        <v>200422</v>
      </c>
      <c r="K13" s="51">
        <v>210000</v>
      </c>
    </row>
    <row r="14" spans="1:11" ht="22.5">
      <c r="A14" s="58"/>
      <c r="B14" s="59"/>
      <c r="C14" s="59"/>
      <c r="D14" s="59">
        <v>34902</v>
      </c>
      <c r="E14" s="59" t="s">
        <v>71</v>
      </c>
      <c r="F14" s="59" t="s">
        <v>61</v>
      </c>
      <c r="G14" s="59" t="s">
        <v>60</v>
      </c>
      <c r="H14" s="50">
        <v>-207937</v>
      </c>
      <c r="I14" s="50">
        <v>-160000</v>
      </c>
      <c r="J14" s="50">
        <v>-200422</v>
      </c>
      <c r="K14" s="51">
        <v>-210000</v>
      </c>
    </row>
    <row r="15" spans="1:11" ht="56.25">
      <c r="A15" s="58"/>
      <c r="B15" s="59"/>
      <c r="C15" s="59"/>
      <c r="D15" s="59">
        <v>37702</v>
      </c>
      <c r="E15" s="59" t="s">
        <v>75</v>
      </c>
      <c r="F15" s="59" t="s">
        <v>61</v>
      </c>
      <c r="G15" s="59" t="s">
        <v>60</v>
      </c>
      <c r="H15" s="50">
        <v>-711033</v>
      </c>
      <c r="I15" s="50">
        <v>0</v>
      </c>
      <c r="J15" s="50">
        <v>-566467</v>
      </c>
      <c r="K15" s="51">
        <v>0</v>
      </c>
    </row>
    <row r="16" spans="1:11" ht="22.5">
      <c r="A16" s="58"/>
      <c r="B16" s="59" t="s">
        <v>76</v>
      </c>
      <c r="C16" s="59" t="s">
        <v>78</v>
      </c>
      <c r="D16" s="59">
        <v>30301</v>
      </c>
      <c r="E16" s="59" t="s">
        <v>80</v>
      </c>
      <c r="F16" s="59" t="s">
        <v>61</v>
      </c>
      <c r="G16" s="59" t="s">
        <v>60</v>
      </c>
      <c r="H16" s="50">
        <v>24799542</v>
      </c>
      <c r="I16" s="50">
        <v>50436907</v>
      </c>
      <c r="J16" s="50">
        <v>38693981</v>
      </c>
      <c r="K16" s="51">
        <v>61114162</v>
      </c>
    </row>
    <row r="17" spans="1:11" ht="22.5">
      <c r="A17" s="58"/>
      <c r="B17" s="59" t="s">
        <v>81</v>
      </c>
      <c r="C17" s="59" t="s">
        <v>83</v>
      </c>
      <c r="D17" s="59">
        <v>32709</v>
      </c>
      <c r="E17" s="59" t="s">
        <v>85</v>
      </c>
      <c r="F17" s="59" t="s">
        <v>61</v>
      </c>
      <c r="G17" s="59" t="s">
        <v>60</v>
      </c>
      <c r="H17" s="50">
        <v>1435369</v>
      </c>
      <c r="I17" s="50">
        <v>1780686</v>
      </c>
      <c r="J17" s="50">
        <v>1409676</v>
      </c>
      <c r="K17" s="51">
        <v>1507137</v>
      </c>
    </row>
    <row r="18" spans="1:11" ht="45">
      <c r="A18" s="58"/>
      <c r="B18" s="59" t="s">
        <v>86</v>
      </c>
      <c r="C18" s="59" t="s">
        <v>88</v>
      </c>
      <c r="D18" s="59">
        <v>32701</v>
      </c>
      <c r="E18" s="59" t="s">
        <v>57</v>
      </c>
      <c r="F18" s="59" t="s">
        <v>61</v>
      </c>
      <c r="G18" s="59" t="s">
        <v>60</v>
      </c>
      <c r="H18" s="50">
        <v>0</v>
      </c>
      <c r="I18" s="50">
        <v>27</v>
      </c>
      <c r="J18" s="50">
        <v>27</v>
      </c>
      <c r="K18" s="51">
        <v>27</v>
      </c>
    </row>
    <row r="19" spans="1:11" ht="22.5">
      <c r="A19" s="58"/>
      <c r="B19" s="59" t="s">
        <v>89</v>
      </c>
      <c r="C19" s="59" t="s">
        <v>91</v>
      </c>
      <c r="D19" s="59">
        <v>32701</v>
      </c>
      <c r="E19" s="59" t="s">
        <v>57</v>
      </c>
      <c r="F19" s="59" t="s">
        <v>61</v>
      </c>
      <c r="G19" s="59" t="s">
        <v>60</v>
      </c>
      <c r="H19" s="50">
        <v>1355</v>
      </c>
      <c r="I19" s="50">
        <v>675</v>
      </c>
      <c r="J19" s="50">
        <v>675</v>
      </c>
      <c r="K19" s="51">
        <v>675</v>
      </c>
    </row>
    <row r="20" spans="1:11" ht="22.5">
      <c r="A20" s="58"/>
      <c r="B20" s="59" t="s">
        <v>92</v>
      </c>
      <c r="C20" s="59" t="s">
        <v>94</v>
      </c>
      <c r="D20" s="59">
        <v>32701</v>
      </c>
      <c r="E20" s="59" t="s">
        <v>57</v>
      </c>
      <c r="F20" s="59" t="s">
        <v>61</v>
      </c>
      <c r="G20" s="59" t="s">
        <v>60</v>
      </c>
      <c r="H20" s="50">
        <v>12</v>
      </c>
      <c r="I20" s="50">
        <v>183974</v>
      </c>
      <c r="J20" s="50">
        <v>65306</v>
      </c>
      <c r="K20" s="51">
        <v>65306</v>
      </c>
    </row>
    <row r="21" spans="1:11" ht="22.5">
      <c r="A21" s="58"/>
      <c r="B21" s="59" t="s">
        <v>95</v>
      </c>
      <c r="C21" s="59" t="s">
        <v>97</v>
      </c>
      <c r="D21" s="59">
        <v>32701</v>
      </c>
      <c r="E21" s="59" t="s">
        <v>57</v>
      </c>
      <c r="F21" s="59" t="s">
        <v>61</v>
      </c>
      <c r="G21" s="59" t="s">
        <v>60</v>
      </c>
      <c r="H21" s="50">
        <v>277418</v>
      </c>
      <c r="I21" s="50">
        <v>387103</v>
      </c>
      <c r="J21" s="50">
        <v>348973</v>
      </c>
      <c r="K21" s="51">
        <v>387103</v>
      </c>
    </row>
    <row r="22" spans="1:11" ht="22.5">
      <c r="A22" s="58"/>
      <c r="B22" s="59" t="s">
        <v>98</v>
      </c>
      <c r="C22" s="59" t="s">
        <v>100</v>
      </c>
      <c r="D22" s="59">
        <v>32703</v>
      </c>
      <c r="E22" s="59" t="s">
        <v>102</v>
      </c>
      <c r="F22" s="59" t="s">
        <v>61</v>
      </c>
      <c r="G22" s="59" t="s">
        <v>60</v>
      </c>
      <c r="H22" s="50">
        <v>0</v>
      </c>
      <c r="I22" s="50">
        <v>1000</v>
      </c>
      <c r="J22" s="50">
        <v>1000</v>
      </c>
      <c r="K22" s="51">
        <v>1000</v>
      </c>
    </row>
    <row r="23" spans="1:11" ht="33.75">
      <c r="A23" s="58"/>
      <c r="B23" s="59" t="s">
        <v>103</v>
      </c>
      <c r="C23" s="59" t="s">
        <v>105</v>
      </c>
      <c r="D23" s="59">
        <v>32701</v>
      </c>
      <c r="E23" s="59" t="s">
        <v>57</v>
      </c>
      <c r="F23" s="59" t="s">
        <v>61</v>
      </c>
      <c r="G23" s="59" t="s">
        <v>60</v>
      </c>
      <c r="H23" s="50">
        <v>3913979</v>
      </c>
      <c r="I23" s="50">
        <v>2936634</v>
      </c>
      <c r="J23" s="50">
        <v>4649869</v>
      </c>
      <c r="K23" s="51">
        <v>4285622</v>
      </c>
    </row>
    <row r="24" spans="1:11" ht="45">
      <c r="A24" s="58"/>
      <c r="B24" s="59" t="s">
        <v>106</v>
      </c>
      <c r="C24" s="59" t="s">
        <v>108</v>
      </c>
      <c r="D24" s="59">
        <v>32701</v>
      </c>
      <c r="E24" s="59" t="s">
        <v>57</v>
      </c>
      <c r="F24" s="59" t="s">
        <v>61</v>
      </c>
      <c r="G24" s="59" t="s">
        <v>60</v>
      </c>
      <c r="H24" s="50">
        <v>0</v>
      </c>
      <c r="I24" s="50">
        <v>1</v>
      </c>
      <c r="J24" s="50">
        <v>1</v>
      </c>
      <c r="K24" s="51">
        <v>1</v>
      </c>
    </row>
    <row r="25" spans="1:11" ht="45">
      <c r="A25" s="58"/>
      <c r="B25" s="59" t="s">
        <v>109</v>
      </c>
      <c r="C25" s="59" t="s">
        <v>111</v>
      </c>
      <c r="D25" s="59">
        <v>32701</v>
      </c>
      <c r="E25" s="59" t="s">
        <v>57</v>
      </c>
      <c r="F25" s="59" t="s">
        <v>61</v>
      </c>
      <c r="G25" s="59" t="s">
        <v>60</v>
      </c>
      <c r="H25" s="50">
        <v>254</v>
      </c>
      <c r="I25" s="50">
        <v>100</v>
      </c>
      <c r="J25" s="50">
        <v>918</v>
      </c>
      <c r="K25" s="51">
        <v>267</v>
      </c>
    </row>
    <row r="26" spans="1:11" ht="56.25">
      <c r="A26" s="58"/>
      <c r="B26" s="59" t="s">
        <v>112</v>
      </c>
      <c r="C26" s="59" t="s">
        <v>114</v>
      </c>
      <c r="D26" s="59">
        <v>32701</v>
      </c>
      <c r="E26" s="59" t="s">
        <v>57</v>
      </c>
      <c r="F26" s="59" t="s">
        <v>61</v>
      </c>
      <c r="G26" s="59" t="s">
        <v>60</v>
      </c>
      <c r="H26" s="50">
        <v>0</v>
      </c>
      <c r="I26" s="50">
        <v>1</v>
      </c>
      <c r="J26" s="50">
        <v>1</v>
      </c>
      <c r="K26" s="51">
        <v>220</v>
      </c>
    </row>
    <row r="27" spans="1:11" ht="22.5">
      <c r="A27" s="58"/>
      <c r="B27" s="59"/>
      <c r="C27" s="59"/>
      <c r="D27" s="59">
        <v>32707</v>
      </c>
      <c r="E27" s="59" t="s">
        <v>65</v>
      </c>
      <c r="F27" s="59" t="s">
        <v>61</v>
      </c>
      <c r="G27" s="59" t="s">
        <v>60</v>
      </c>
      <c r="H27" s="50">
        <v>0</v>
      </c>
      <c r="I27" s="50">
        <v>1</v>
      </c>
      <c r="J27" s="50">
        <v>1</v>
      </c>
      <c r="K27" s="51">
        <v>220</v>
      </c>
    </row>
    <row r="28" spans="1:11" ht="22.5">
      <c r="A28" s="58"/>
      <c r="B28" s="59"/>
      <c r="C28" s="59"/>
      <c r="D28" s="59">
        <v>32709</v>
      </c>
      <c r="E28" s="59" t="s">
        <v>85</v>
      </c>
      <c r="F28" s="59" t="s">
        <v>61</v>
      </c>
      <c r="G28" s="59" t="s">
        <v>60</v>
      </c>
      <c r="H28" s="50">
        <v>0</v>
      </c>
      <c r="I28" s="50">
        <v>1</v>
      </c>
      <c r="J28" s="50">
        <v>1</v>
      </c>
      <c r="K28" s="51">
        <v>1650</v>
      </c>
    </row>
    <row r="29" spans="1:11" ht="33.75">
      <c r="A29" s="58"/>
      <c r="B29" s="59" t="s">
        <v>117</v>
      </c>
      <c r="C29" s="59" t="s">
        <v>118</v>
      </c>
      <c r="D29" s="59">
        <v>32702</v>
      </c>
      <c r="E29" s="59" t="s">
        <v>116</v>
      </c>
      <c r="F29" s="59" t="s">
        <v>61</v>
      </c>
      <c r="G29" s="59" t="s">
        <v>60</v>
      </c>
      <c r="H29" s="50">
        <v>3848704</v>
      </c>
      <c r="I29" s="50">
        <v>21481862</v>
      </c>
      <c r="J29" s="50">
        <v>12001258</v>
      </c>
      <c r="K29" s="51">
        <v>13201384</v>
      </c>
    </row>
    <row r="30" spans="1:11" ht="33.75">
      <c r="A30" s="58"/>
      <c r="B30" s="59" t="s">
        <v>120</v>
      </c>
      <c r="C30" s="59" t="s">
        <v>122</v>
      </c>
      <c r="D30" s="59">
        <v>32704</v>
      </c>
      <c r="E30" s="59" t="s">
        <v>124</v>
      </c>
      <c r="F30" s="59" t="s">
        <v>61</v>
      </c>
      <c r="G30" s="59" t="s">
        <v>60</v>
      </c>
      <c r="H30" s="50">
        <v>0</v>
      </c>
      <c r="I30" s="50">
        <v>5000</v>
      </c>
      <c r="J30" s="50">
        <v>5000</v>
      </c>
      <c r="K30" s="51">
        <v>5000</v>
      </c>
    </row>
    <row r="31" spans="1:11" ht="22.5">
      <c r="A31" s="58"/>
      <c r="B31" s="59"/>
      <c r="C31" s="59"/>
      <c r="D31" s="59">
        <v>32801</v>
      </c>
      <c r="E31" s="59" t="s">
        <v>126</v>
      </c>
      <c r="F31" s="59" t="s">
        <v>61</v>
      </c>
      <c r="G31" s="59" t="s">
        <v>60</v>
      </c>
      <c r="H31" s="50">
        <v>0</v>
      </c>
      <c r="I31" s="50">
        <v>1000</v>
      </c>
      <c r="J31" s="50">
        <v>1000</v>
      </c>
      <c r="K31" s="51">
        <v>1000</v>
      </c>
    </row>
    <row r="32" spans="1:11" ht="45">
      <c r="A32" s="58"/>
      <c r="B32" s="59" t="s">
        <v>129</v>
      </c>
      <c r="C32" s="59" t="s">
        <v>131</v>
      </c>
      <c r="D32" s="59">
        <v>32701</v>
      </c>
      <c r="E32" s="59" t="s">
        <v>57</v>
      </c>
      <c r="F32" s="59" t="s">
        <v>61</v>
      </c>
      <c r="G32" s="59" t="s">
        <v>60</v>
      </c>
      <c r="H32" s="50">
        <v>0</v>
      </c>
      <c r="I32" s="50">
        <v>500</v>
      </c>
      <c r="J32" s="50">
        <v>500</v>
      </c>
      <c r="K32" s="51">
        <v>500</v>
      </c>
    </row>
    <row r="33" spans="1:11" ht="45">
      <c r="A33" s="58"/>
      <c r="B33" s="59" t="s">
        <v>132</v>
      </c>
      <c r="C33" s="59" t="s">
        <v>134</v>
      </c>
      <c r="D33" s="59">
        <v>32801</v>
      </c>
      <c r="E33" s="59" t="s">
        <v>126</v>
      </c>
      <c r="F33" s="59" t="s">
        <v>61</v>
      </c>
      <c r="G33" s="59" t="s">
        <v>60</v>
      </c>
      <c r="H33" s="50">
        <v>0</v>
      </c>
      <c r="I33" s="50">
        <v>27626</v>
      </c>
      <c r="J33" s="50">
        <v>15282</v>
      </c>
      <c r="K33" s="51">
        <v>15282</v>
      </c>
    </row>
    <row r="34" spans="1:11" ht="22.5">
      <c r="A34" s="58"/>
      <c r="B34" s="59" t="s">
        <v>135</v>
      </c>
      <c r="C34" s="59" t="s">
        <v>137</v>
      </c>
      <c r="D34" s="59">
        <v>32801</v>
      </c>
      <c r="E34" s="59" t="s">
        <v>126</v>
      </c>
      <c r="F34" s="59" t="s">
        <v>61</v>
      </c>
      <c r="G34" s="59" t="s">
        <v>60</v>
      </c>
      <c r="H34" s="50">
        <v>7904077</v>
      </c>
      <c r="I34" s="50">
        <v>22897827</v>
      </c>
      <c r="J34" s="50">
        <v>17389370</v>
      </c>
      <c r="K34" s="51">
        <v>19128307</v>
      </c>
    </row>
    <row r="35" spans="1:11" ht="22.5">
      <c r="A35" s="58"/>
      <c r="B35" s="59" t="s">
        <v>138</v>
      </c>
      <c r="C35" s="59" t="s">
        <v>140</v>
      </c>
      <c r="D35" s="59">
        <v>32501</v>
      </c>
      <c r="E35" s="59" t="s">
        <v>142</v>
      </c>
      <c r="F35" s="59" t="s">
        <v>61</v>
      </c>
      <c r="G35" s="59" t="s">
        <v>60</v>
      </c>
      <c r="H35" s="50">
        <v>8044</v>
      </c>
      <c r="I35" s="50">
        <v>10000</v>
      </c>
      <c r="J35" s="50">
        <v>10000</v>
      </c>
      <c r="K35" s="51">
        <v>10000</v>
      </c>
    </row>
    <row r="36" spans="1:11" ht="45">
      <c r="A36" s="58"/>
      <c r="B36" s="59" t="s">
        <v>143</v>
      </c>
      <c r="C36" s="59" t="s">
        <v>145</v>
      </c>
      <c r="D36" s="59">
        <v>32801</v>
      </c>
      <c r="E36" s="59" t="s">
        <v>126</v>
      </c>
      <c r="F36" s="59" t="s">
        <v>61</v>
      </c>
      <c r="G36" s="59" t="s">
        <v>60</v>
      </c>
      <c r="H36" s="50">
        <v>0</v>
      </c>
      <c r="I36" s="50">
        <v>1</v>
      </c>
      <c r="J36" s="50">
        <v>46000</v>
      </c>
      <c r="K36" s="51">
        <v>50600</v>
      </c>
    </row>
    <row r="37" spans="1:11" ht="45">
      <c r="A37" s="58"/>
      <c r="B37" s="59" t="s">
        <v>146</v>
      </c>
      <c r="C37" s="59" t="s">
        <v>148</v>
      </c>
      <c r="D37" s="59">
        <v>32801</v>
      </c>
      <c r="E37" s="59" t="s">
        <v>126</v>
      </c>
      <c r="F37" s="59" t="s">
        <v>61</v>
      </c>
      <c r="G37" s="59" t="s">
        <v>60</v>
      </c>
      <c r="H37" s="50">
        <v>0</v>
      </c>
      <c r="I37" s="50">
        <v>1</v>
      </c>
      <c r="J37" s="50">
        <v>295000</v>
      </c>
      <c r="K37" s="51">
        <v>324500</v>
      </c>
    </row>
    <row r="38" spans="1:11" ht="22.5">
      <c r="A38" s="58"/>
      <c r="B38" s="59" t="s">
        <v>151</v>
      </c>
      <c r="C38" s="59" t="s">
        <v>153</v>
      </c>
      <c r="D38" s="59">
        <v>32701</v>
      </c>
      <c r="E38" s="59" t="s">
        <v>57</v>
      </c>
      <c r="F38" s="59" t="s">
        <v>61</v>
      </c>
      <c r="G38" s="59" t="s">
        <v>60</v>
      </c>
      <c r="H38" s="50">
        <v>34451102</v>
      </c>
      <c r="I38" s="50">
        <v>35609527</v>
      </c>
      <c r="J38" s="50">
        <v>38291824</v>
      </c>
      <c r="K38" s="51">
        <v>35609527</v>
      </c>
    </row>
    <row r="39" spans="1:11" ht="22.5">
      <c r="A39" s="58"/>
      <c r="B39" s="59"/>
      <c r="C39" s="59"/>
      <c r="D39" s="59">
        <v>34901</v>
      </c>
      <c r="E39" s="59" t="s">
        <v>69</v>
      </c>
      <c r="F39" s="59" t="s">
        <v>61</v>
      </c>
      <c r="G39" s="59" t="s">
        <v>60</v>
      </c>
      <c r="H39" s="50">
        <v>0</v>
      </c>
      <c r="I39" s="50">
        <v>708</v>
      </c>
      <c r="J39" s="50">
        <v>708</v>
      </c>
      <c r="K39" s="51">
        <v>708</v>
      </c>
    </row>
    <row r="40" spans="1:11" ht="22.5">
      <c r="A40" s="58"/>
      <c r="B40" s="59"/>
      <c r="C40" s="59"/>
      <c r="D40" s="59">
        <v>34902</v>
      </c>
      <c r="E40" s="59" t="s">
        <v>71</v>
      </c>
      <c r="F40" s="59" t="s">
        <v>61</v>
      </c>
      <c r="G40" s="59" t="s">
        <v>60</v>
      </c>
      <c r="H40" s="50">
        <v>-22</v>
      </c>
      <c r="I40" s="50">
        <v>-708</v>
      </c>
      <c r="J40" s="50">
        <v>-708</v>
      </c>
      <c r="K40" s="51">
        <v>-708</v>
      </c>
    </row>
    <row r="41" spans="1:11" ht="56.25">
      <c r="A41" s="58"/>
      <c r="B41" s="59"/>
      <c r="C41" s="59"/>
      <c r="D41" s="59">
        <v>37702</v>
      </c>
      <c r="E41" s="59" t="s">
        <v>75</v>
      </c>
      <c r="F41" s="59" t="s">
        <v>61</v>
      </c>
      <c r="G41" s="59" t="s">
        <v>60</v>
      </c>
      <c r="H41" s="50">
        <v>-157420</v>
      </c>
      <c r="I41" s="50">
        <v>0</v>
      </c>
      <c r="J41" s="50">
        <v>-266214</v>
      </c>
      <c r="K41" s="51">
        <v>0</v>
      </c>
    </row>
    <row r="42" spans="1:11" ht="22.5">
      <c r="A42" s="58"/>
      <c r="B42" s="59" t="s">
        <v>154</v>
      </c>
      <c r="C42" s="59" t="s">
        <v>156</v>
      </c>
      <c r="D42" s="59">
        <v>30301</v>
      </c>
      <c r="E42" s="59" t="s">
        <v>80</v>
      </c>
      <c r="F42" s="59" t="s">
        <v>61</v>
      </c>
      <c r="G42" s="59" t="s">
        <v>60</v>
      </c>
      <c r="H42" s="50">
        <v>7058433</v>
      </c>
      <c r="I42" s="50">
        <v>13427149</v>
      </c>
      <c r="J42" s="50">
        <v>13633968</v>
      </c>
      <c r="K42" s="51">
        <v>15345695</v>
      </c>
    </row>
    <row r="43" spans="1:11" ht="22.5">
      <c r="A43" s="58"/>
      <c r="B43" s="59" t="s">
        <v>157</v>
      </c>
      <c r="C43" s="59" t="s">
        <v>159</v>
      </c>
      <c r="D43" s="59">
        <v>32706</v>
      </c>
      <c r="E43" s="59" t="s">
        <v>161</v>
      </c>
      <c r="F43" s="59" t="s">
        <v>61</v>
      </c>
      <c r="G43" s="59" t="s">
        <v>60</v>
      </c>
      <c r="H43" s="50">
        <v>0</v>
      </c>
      <c r="I43" s="50">
        <v>5942</v>
      </c>
      <c r="J43" s="50">
        <v>5942</v>
      </c>
      <c r="K43" s="51">
        <v>5942</v>
      </c>
    </row>
    <row r="44" spans="1:11" ht="22.5">
      <c r="A44" s="58"/>
      <c r="B44" s="59" t="s">
        <v>162</v>
      </c>
      <c r="C44" s="59" t="s">
        <v>164</v>
      </c>
      <c r="D44" s="59">
        <v>32709</v>
      </c>
      <c r="E44" s="59" t="s">
        <v>85</v>
      </c>
      <c r="F44" s="59" t="s">
        <v>61</v>
      </c>
      <c r="G44" s="59" t="s">
        <v>60</v>
      </c>
      <c r="H44" s="50">
        <v>682151</v>
      </c>
      <c r="I44" s="50">
        <v>697247</v>
      </c>
      <c r="J44" s="50">
        <v>701301</v>
      </c>
      <c r="K44" s="51">
        <v>716259</v>
      </c>
    </row>
    <row r="45" spans="1:11" ht="22.5">
      <c r="A45" s="58"/>
      <c r="B45" s="59" t="s">
        <v>165</v>
      </c>
      <c r="C45" s="59" t="s">
        <v>167</v>
      </c>
      <c r="D45" s="59">
        <v>32706</v>
      </c>
      <c r="E45" s="59" t="s">
        <v>161</v>
      </c>
      <c r="F45" s="59" t="s">
        <v>61</v>
      </c>
      <c r="G45" s="59" t="s">
        <v>60</v>
      </c>
      <c r="H45" s="50">
        <v>175595</v>
      </c>
      <c r="I45" s="50">
        <v>206075</v>
      </c>
      <c r="J45" s="50">
        <v>225909</v>
      </c>
      <c r="K45" s="51">
        <v>206075</v>
      </c>
    </row>
    <row r="46" spans="1:11" ht="33.75">
      <c r="A46" s="58"/>
      <c r="B46" s="59" t="s">
        <v>168</v>
      </c>
      <c r="C46" s="59" t="s">
        <v>170</v>
      </c>
      <c r="D46" s="59">
        <v>32701</v>
      </c>
      <c r="E46" s="59" t="s">
        <v>57</v>
      </c>
      <c r="F46" s="59" t="s">
        <v>61</v>
      </c>
      <c r="G46" s="59" t="s">
        <v>60</v>
      </c>
      <c r="H46" s="50">
        <v>687398</v>
      </c>
      <c r="I46" s="50">
        <v>473989</v>
      </c>
      <c r="J46" s="50">
        <v>909230</v>
      </c>
      <c r="K46" s="51">
        <v>721768</v>
      </c>
    </row>
    <row r="47" spans="1:11" ht="22.5">
      <c r="A47" s="58"/>
      <c r="B47" s="59" t="s">
        <v>173</v>
      </c>
      <c r="C47" s="59" t="s">
        <v>175</v>
      </c>
      <c r="D47" s="59">
        <v>32701</v>
      </c>
      <c r="E47" s="59" t="s">
        <v>57</v>
      </c>
      <c r="F47" s="59" t="s">
        <v>61</v>
      </c>
      <c r="G47" s="59" t="s">
        <v>178</v>
      </c>
      <c r="H47" s="50">
        <v>61126</v>
      </c>
      <c r="I47" s="50">
        <v>5000</v>
      </c>
      <c r="J47" s="50">
        <v>74093</v>
      </c>
      <c r="K47" s="51">
        <v>70294</v>
      </c>
    </row>
    <row r="48" spans="1:11" ht="22.5">
      <c r="A48" s="58"/>
      <c r="B48" s="59"/>
      <c r="C48" s="59"/>
      <c r="D48" s="59">
        <v>32703</v>
      </c>
      <c r="E48" s="59" t="s">
        <v>102</v>
      </c>
      <c r="F48" s="59" t="s">
        <v>61</v>
      </c>
      <c r="G48" s="59" t="s">
        <v>178</v>
      </c>
      <c r="H48" s="50">
        <v>0</v>
      </c>
      <c r="I48" s="50">
        <v>1</v>
      </c>
      <c r="J48" s="50">
        <v>1</v>
      </c>
      <c r="K48" s="51">
        <v>1</v>
      </c>
    </row>
    <row r="49" spans="1:11" ht="33.75">
      <c r="A49" s="58"/>
      <c r="B49" s="59" t="s">
        <v>179</v>
      </c>
      <c r="C49" s="59" t="s">
        <v>181</v>
      </c>
      <c r="D49" s="59">
        <v>32709</v>
      </c>
      <c r="E49" s="59" t="s">
        <v>85</v>
      </c>
      <c r="F49" s="59" t="s">
        <v>61</v>
      </c>
      <c r="G49" s="59" t="s">
        <v>178</v>
      </c>
      <c r="H49" s="50">
        <v>44788</v>
      </c>
      <c r="I49" s="50">
        <v>46564</v>
      </c>
      <c r="J49" s="50">
        <v>122662</v>
      </c>
      <c r="K49" s="51">
        <v>147200</v>
      </c>
    </row>
    <row r="50" spans="1:11" ht="33.75">
      <c r="A50" s="58"/>
      <c r="B50" s="59" t="s">
        <v>182</v>
      </c>
      <c r="C50" s="59" t="s">
        <v>184</v>
      </c>
      <c r="D50" s="59">
        <v>32709</v>
      </c>
      <c r="E50" s="59" t="s">
        <v>85</v>
      </c>
      <c r="F50" s="59" t="s">
        <v>61</v>
      </c>
      <c r="G50" s="59" t="s">
        <v>178</v>
      </c>
      <c r="H50" s="50">
        <v>14782</v>
      </c>
      <c r="I50" s="50">
        <v>12000</v>
      </c>
      <c r="J50" s="50">
        <v>16879</v>
      </c>
      <c r="K50" s="51">
        <v>17005</v>
      </c>
    </row>
    <row r="51" spans="1:11" ht="33.75">
      <c r="A51" s="58"/>
      <c r="B51" s="59" t="s">
        <v>187</v>
      </c>
      <c r="C51" s="59" t="s">
        <v>189</v>
      </c>
      <c r="D51" s="59">
        <v>31001</v>
      </c>
      <c r="E51" s="59" t="s">
        <v>193</v>
      </c>
      <c r="F51" s="59" t="s">
        <v>61</v>
      </c>
      <c r="G51" s="59" t="s">
        <v>60</v>
      </c>
      <c r="H51" s="50">
        <v>0</v>
      </c>
      <c r="I51" s="50">
        <v>1</v>
      </c>
      <c r="J51" s="50">
        <v>1</v>
      </c>
      <c r="K51" s="51">
        <v>1</v>
      </c>
    </row>
    <row r="52" spans="1:11" ht="45">
      <c r="A52" s="58"/>
      <c r="B52" s="59" t="s">
        <v>194</v>
      </c>
      <c r="C52" s="59" t="s">
        <v>196</v>
      </c>
      <c r="D52" s="59">
        <v>32701</v>
      </c>
      <c r="E52" s="59" t="s">
        <v>57</v>
      </c>
      <c r="F52" s="59" t="s">
        <v>61</v>
      </c>
      <c r="G52" s="59" t="s">
        <v>60</v>
      </c>
      <c r="H52" s="50">
        <v>921</v>
      </c>
      <c r="I52" s="50">
        <v>1953</v>
      </c>
      <c r="J52" s="50">
        <v>1953</v>
      </c>
      <c r="K52" s="51">
        <v>1953</v>
      </c>
    </row>
    <row r="53" spans="1:11" ht="33.75">
      <c r="A53" s="58"/>
      <c r="B53" s="59" t="s">
        <v>199</v>
      </c>
      <c r="C53" s="59" t="s">
        <v>201</v>
      </c>
      <c r="D53" s="59">
        <v>31001</v>
      </c>
      <c r="E53" s="59" t="s">
        <v>193</v>
      </c>
      <c r="F53" s="59" t="s">
        <v>61</v>
      </c>
      <c r="G53" s="59" t="s">
        <v>60</v>
      </c>
      <c r="H53" s="50">
        <v>5961</v>
      </c>
      <c r="I53" s="50">
        <v>4900</v>
      </c>
      <c r="J53" s="50">
        <v>7915</v>
      </c>
      <c r="K53" s="51">
        <v>7915</v>
      </c>
    </row>
    <row r="54" spans="1:11" ht="45">
      <c r="A54" s="58"/>
      <c r="B54" s="59" t="s">
        <v>202</v>
      </c>
      <c r="C54" s="59" t="s">
        <v>204</v>
      </c>
      <c r="D54" s="59">
        <v>32701</v>
      </c>
      <c r="E54" s="59" t="s">
        <v>57</v>
      </c>
      <c r="F54" s="59" t="s">
        <v>61</v>
      </c>
      <c r="G54" s="59" t="s">
        <v>60</v>
      </c>
      <c r="H54" s="50">
        <v>333</v>
      </c>
      <c r="I54" s="50">
        <v>400</v>
      </c>
      <c r="J54" s="50">
        <v>400</v>
      </c>
      <c r="K54" s="51">
        <v>400</v>
      </c>
    </row>
    <row r="55" spans="1:11" ht="56.25">
      <c r="A55" s="58"/>
      <c r="B55" s="59" t="s">
        <v>205</v>
      </c>
      <c r="C55" s="59" t="s">
        <v>207</v>
      </c>
      <c r="D55" s="59">
        <v>31001</v>
      </c>
      <c r="E55" s="59" t="s">
        <v>193</v>
      </c>
      <c r="F55" s="59" t="s">
        <v>61</v>
      </c>
      <c r="G55" s="59" t="s">
        <v>60</v>
      </c>
      <c r="H55" s="50">
        <v>0</v>
      </c>
      <c r="I55" s="50">
        <v>1</v>
      </c>
      <c r="J55" s="50">
        <v>300</v>
      </c>
      <c r="K55" s="51">
        <v>300</v>
      </c>
    </row>
    <row r="56" spans="1:11" ht="45">
      <c r="A56" s="58"/>
      <c r="B56" s="59" t="s">
        <v>210</v>
      </c>
      <c r="C56" s="59" t="s">
        <v>212</v>
      </c>
      <c r="D56" s="59">
        <v>30301</v>
      </c>
      <c r="E56" s="59" t="s">
        <v>80</v>
      </c>
      <c r="F56" s="59" t="s">
        <v>61</v>
      </c>
      <c r="G56" s="59" t="s">
        <v>60</v>
      </c>
      <c r="H56" s="50">
        <v>4802218</v>
      </c>
      <c r="I56" s="50">
        <v>9841960</v>
      </c>
      <c r="J56" s="50">
        <v>8636625</v>
      </c>
      <c r="K56" s="51">
        <v>11171955</v>
      </c>
    </row>
    <row r="57" spans="1:11" ht="56.25">
      <c r="A57" s="58"/>
      <c r="B57" s="59" t="s">
        <v>213</v>
      </c>
      <c r="C57" s="59" t="s">
        <v>215</v>
      </c>
      <c r="D57" s="59">
        <v>32701</v>
      </c>
      <c r="E57" s="59" t="s">
        <v>57</v>
      </c>
      <c r="F57" s="59" t="s">
        <v>61</v>
      </c>
      <c r="G57" s="59" t="s">
        <v>60</v>
      </c>
      <c r="H57" s="50">
        <v>20797412</v>
      </c>
      <c r="I57" s="50">
        <v>26599893</v>
      </c>
      <c r="J57" s="50">
        <v>20605451</v>
      </c>
      <c r="K57" s="51">
        <v>26599893</v>
      </c>
    </row>
    <row r="58" spans="1:11" ht="22.5">
      <c r="A58" s="58"/>
      <c r="B58" s="59"/>
      <c r="C58" s="59"/>
      <c r="D58" s="59">
        <v>34901</v>
      </c>
      <c r="E58" s="59" t="s">
        <v>69</v>
      </c>
      <c r="F58" s="59" t="s">
        <v>61</v>
      </c>
      <c r="G58" s="59" t="s">
        <v>60</v>
      </c>
      <c r="H58" s="50">
        <v>21204</v>
      </c>
      <c r="I58" s="50">
        <v>10000</v>
      </c>
      <c r="J58" s="50">
        <v>21196</v>
      </c>
      <c r="K58" s="51">
        <v>20000</v>
      </c>
    </row>
    <row r="59" spans="1:11" ht="22.5">
      <c r="A59" s="58"/>
      <c r="B59" s="59"/>
      <c r="C59" s="59"/>
      <c r="D59" s="59">
        <v>34902</v>
      </c>
      <c r="E59" s="59" t="s">
        <v>71</v>
      </c>
      <c r="F59" s="59" t="s">
        <v>61</v>
      </c>
      <c r="G59" s="59" t="s">
        <v>60</v>
      </c>
      <c r="H59" s="50">
        <v>-21527</v>
      </c>
      <c r="I59" s="50">
        <v>-10000</v>
      </c>
      <c r="J59" s="50">
        <v>-21196</v>
      </c>
      <c r="K59" s="51">
        <v>-20000</v>
      </c>
    </row>
    <row r="60" spans="1:11" ht="22.5">
      <c r="A60" s="58"/>
      <c r="B60" s="59" t="s">
        <v>216</v>
      </c>
      <c r="C60" s="59" t="s">
        <v>126</v>
      </c>
      <c r="D60" s="59">
        <v>32801</v>
      </c>
      <c r="E60" s="59" t="s">
        <v>126</v>
      </c>
      <c r="F60" s="59" t="s">
        <v>61</v>
      </c>
      <c r="G60" s="59" t="s">
        <v>60</v>
      </c>
      <c r="H60" s="50">
        <v>788490</v>
      </c>
      <c r="I60" s="50">
        <v>3476459</v>
      </c>
      <c r="J60" s="50">
        <v>2271958</v>
      </c>
      <c r="K60" s="51">
        <v>2499154</v>
      </c>
    </row>
    <row r="61" spans="1:11" ht="22.5">
      <c r="A61" s="58"/>
      <c r="B61" s="59" t="s">
        <v>217</v>
      </c>
      <c r="C61" s="59" t="s">
        <v>150</v>
      </c>
      <c r="D61" s="59">
        <v>34901</v>
      </c>
      <c r="E61" s="59" t="s">
        <v>69</v>
      </c>
      <c r="F61" s="59" t="s">
        <v>61</v>
      </c>
      <c r="G61" s="59" t="s">
        <v>60</v>
      </c>
      <c r="H61" s="50">
        <v>0</v>
      </c>
      <c r="I61" s="50">
        <v>100</v>
      </c>
      <c r="J61" s="50">
        <v>100</v>
      </c>
      <c r="K61" s="51">
        <v>100</v>
      </c>
    </row>
    <row r="62" spans="1:11" ht="22.5">
      <c r="A62" s="58"/>
      <c r="B62" s="59"/>
      <c r="C62" s="59"/>
      <c r="D62" s="59">
        <v>34902</v>
      </c>
      <c r="E62" s="59" t="s">
        <v>71</v>
      </c>
      <c r="F62" s="59" t="s">
        <v>61</v>
      </c>
      <c r="G62" s="59" t="s">
        <v>60</v>
      </c>
      <c r="H62" s="50">
        <v>-15</v>
      </c>
      <c r="I62" s="50">
        <v>-100</v>
      </c>
      <c r="J62" s="50">
        <v>-100</v>
      </c>
      <c r="K62" s="51">
        <v>-100</v>
      </c>
    </row>
    <row r="63" spans="1:11" ht="22.5">
      <c r="A63" s="58"/>
      <c r="B63" s="59"/>
      <c r="C63" s="59"/>
      <c r="D63" s="59">
        <v>32706</v>
      </c>
      <c r="E63" s="59" t="s">
        <v>161</v>
      </c>
      <c r="F63" s="59" t="s">
        <v>61</v>
      </c>
      <c r="G63" s="59" t="s">
        <v>60</v>
      </c>
      <c r="H63" s="50">
        <v>4757606</v>
      </c>
      <c r="I63" s="50">
        <v>5099304</v>
      </c>
      <c r="J63" s="50">
        <v>4848607</v>
      </c>
      <c r="K63" s="51">
        <v>5099304</v>
      </c>
    </row>
    <row r="64" spans="1:11" ht="45">
      <c r="A64" s="58"/>
      <c r="B64" s="59" t="s">
        <v>219</v>
      </c>
      <c r="C64" s="59" t="s">
        <v>221</v>
      </c>
      <c r="D64" s="59">
        <v>30301</v>
      </c>
      <c r="E64" s="59" t="s">
        <v>80</v>
      </c>
      <c r="F64" s="59" t="s">
        <v>61</v>
      </c>
      <c r="G64" s="59" t="s">
        <v>60</v>
      </c>
      <c r="H64" s="50">
        <v>968313</v>
      </c>
      <c r="I64" s="50">
        <v>1886742</v>
      </c>
      <c r="J64" s="50">
        <v>1857205</v>
      </c>
      <c r="K64" s="51">
        <v>2141708</v>
      </c>
    </row>
    <row r="65" spans="1:11" ht="45">
      <c r="A65" s="58"/>
      <c r="B65" s="59" t="s">
        <v>222</v>
      </c>
      <c r="C65" s="59" t="s">
        <v>224</v>
      </c>
      <c r="D65" s="59">
        <v>32702</v>
      </c>
      <c r="E65" s="59" t="s">
        <v>116</v>
      </c>
      <c r="F65" s="59" t="s">
        <v>61</v>
      </c>
      <c r="G65" s="59" t="s">
        <v>60</v>
      </c>
      <c r="H65" s="50">
        <v>706829</v>
      </c>
      <c r="I65" s="50">
        <v>4399065</v>
      </c>
      <c r="J65" s="50">
        <v>2673677</v>
      </c>
      <c r="K65" s="51">
        <v>2941045</v>
      </c>
    </row>
    <row r="66" spans="1:11" ht="90">
      <c r="A66" s="58"/>
      <c r="B66" s="59" t="s">
        <v>225</v>
      </c>
      <c r="C66" s="59" t="s">
        <v>227</v>
      </c>
      <c r="D66" s="59">
        <v>32709</v>
      </c>
      <c r="E66" s="59" t="s">
        <v>85</v>
      </c>
      <c r="F66" s="59" t="s">
        <v>61</v>
      </c>
      <c r="G66" s="59" t="s">
        <v>60</v>
      </c>
      <c r="H66" s="50">
        <v>300175</v>
      </c>
      <c r="I66" s="50">
        <v>373880</v>
      </c>
      <c r="J66" s="50">
        <v>295622</v>
      </c>
      <c r="K66" s="51">
        <v>330193</v>
      </c>
    </row>
    <row r="67" spans="1:11" ht="22.5">
      <c r="A67" s="58"/>
      <c r="B67" s="59" t="s">
        <v>230</v>
      </c>
      <c r="C67" s="59" t="s">
        <v>232</v>
      </c>
      <c r="D67" s="59">
        <v>32701</v>
      </c>
      <c r="E67" s="59" t="s">
        <v>57</v>
      </c>
      <c r="F67" s="59" t="s">
        <v>61</v>
      </c>
      <c r="G67" s="59" t="s">
        <v>60</v>
      </c>
      <c r="H67" s="50">
        <v>316882</v>
      </c>
      <c r="I67" s="50">
        <v>281400</v>
      </c>
      <c r="J67" s="50">
        <v>281400</v>
      </c>
      <c r="K67" s="51">
        <v>275200</v>
      </c>
    </row>
    <row r="68" spans="1:11" ht="22.5">
      <c r="A68" s="58"/>
      <c r="B68" s="59"/>
      <c r="C68" s="59"/>
      <c r="D68" s="59">
        <v>32709</v>
      </c>
      <c r="E68" s="59" t="s">
        <v>85</v>
      </c>
      <c r="F68" s="59" t="s">
        <v>61</v>
      </c>
      <c r="G68" s="59" t="s">
        <v>60</v>
      </c>
      <c r="H68" s="50">
        <v>45268</v>
      </c>
      <c r="I68" s="50">
        <v>46200</v>
      </c>
      <c r="J68" s="50">
        <v>47520</v>
      </c>
      <c r="K68" s="51">
        <v>47232</v>
      </c>
    </row>
    <row r="69" spans="1:11" ht="22.5">
      <c r="A69" s="58"/>
      <c r="B69" s="59"/>
      <c r="C69" s="59"/>
      <c r="D69" s="59">
        <v>32706</v>
      </c>
      <c r="E69" s="59" t="s">
        <v>161</v>
      </c>
      <c r="F69" s="59" t="s">
        <v>61</v>
      </c>
      <c r="G69" s="59" t="s">
        <v>60</v>
      </c>
      <c r="H69" s="50">
        <v>73596</v>
      </c>
      <c r="I69" s="50">
        <v>59850</v>
      </c>
      <c r="J69" s="50">
        <v>61878</v>
      </c>
      <c r="K69" s="51">
        <v>62750</v>
      </c>
    </row>
    <row r="70" spans="1:11" ht="22.5">
      <c r="A70" s="58"/>
      <c r="B70" s="59" t="s">
        <v>233</v>
      </c>
      <c r="C70" s="59" t="s">
        <v>235</v>
      </c>
      <c r="D70" s="59">
        <v>32701</v>
      </c>
      <c r="E70" s="59" t="s">
        <v>57</v>
      </c>
      <c r="F70" s="59" t="s">
        <v>61</v>
      </c>
      <c r="G70" s="59" t="s">
        <v>60</v>
      </c>
      <c r="H70" s="50">
        <v>5350</v>
      </c>
      <c r="I70" s="50">
        <v>4854</v>
      </c>
      <c r="J70" s="50">
        <v>4867</v>
      </c>
      <c r="K70" s="51">
        <v>4860</v>
      </c>
    </row>
    <row r="71" spans="1:11" ht="22.5">
      <c r="A71" s="58"/>
      <c r="B71" s="59"/>
      <c r="C71" s="59"/>
      <c r="D71" s="59">
        <v>32709</v>
      </c>
      <c r="E71" s="59" t="s">
        <v>85</v>
      </c>
      <c r="F71" s="59" t="s">
        <v>61</v>
      </c>
      <c r="G71" s="59" t="s">
        <v>60</v>
      </c>
      <c r="H71" s="50">
        <v>700</v>
      </c>
      <c r="I71" s="50">
        <v>800</v>
      </c>
      <c r="J71" s="50">
        <v>837</v>
      </c>
      <c r="K71" s="51">
        <v>829</v>
      </c>
    </row>
    <row r="72" spans="1:11" ht="22.5">
      <c r="A72" s="58"/>
      <c r="B72" s="59"/>
      <c r="C72" s="59"/>
      <c r="D72" s="59">
        <v>32706</v>
      </c>
      <c r="E72" s="59" t="s">
        <v>161</v>
      </c>
      <c r="F72" s="59" t="s">
        <v>61</v>
      </c>
      <c r="G72" s="59" t="s">
        <v>60</v>
      </c>
      <c r="H72" s="50">
        <v>4237</v>
      </c>
      <c r="I72" s="50">
        <v>4350</v>
      </c>
      <c r="J72" s="50">
        <v>4739</v>
      </c>
      <c r="K72" s="51">
        <v>4950</v>
      </c>
    </row>
    <row r="73" spans="1:11" ht="45">
      <c r="A73" s="58"/>
      <c r="B73" s="59" t="s">
        <v>238</v>
      </c>
      <c r="C73" s="59" t="s">
        <v>240</v>
      </c>
      <c r="D73" s="59">
        <v>30301</v>
      </c>
      <c r="E73" s="59" t="s">
        <v>80</v>
      </c>
      <c r="F73" s="59" t="s">
        <v>61</v>
      </c>
      <c r="G73" s="59" t="s">
        <v>60</v>
      </c>
      <c r="H73" s="50">
        <v>811502</v>
      </c>
      <c r="I73" s="50">
        <v>6145616</v>
      </c>
      <c r="J73" s="50">
        <v>3106275</v>
      </c>
      <c r="K73" s="51">
        <v>6976105</v>
      </c>
    </row>
    <row r="74" spans="1:11" ht="22.5">
      <c r="A74" s="58"/>
      <c r="B74" s="59"/>
      <c r="C74" s="59"/>
      <c r="D74" s="59">
        <v>30101</v>
      </c>
      <c r="E74" s="59" t="s">
        <v>244</v>
      </c>
      <c r="F74" s="59" t="s">
        <v>61</v>
      </c>
      <c r="G74" s="59" t="s">
        <v>60</v>
      </c>
      <c r="H74" s="50">
        <v>4792064</v>
      </c>
      <c r="I74" s="50">
        <v>16609773</v>
      </c>
      <c r="J74" s="50">
        <v>9887742</v>
      </c>
      <c r="K74" s="51">
        <v>16609773</v>
      </c>
    </row>
    <row r="75" spans="1:11" ht="22.5">
      <c r="A75" s="58"/>
      <c r="B75" s="59"/>
      <c r="C75" s="59"/>
      <c r="D75" s="59">
        <v>30106</v>
      </c>
      <c r="E75" s="59" t="s">
        <v>246</v>
      </c>
      <c r="F75" s="59" t="s">
        <v>61</v>
      </c>
      <c r="G75" s="59" t="s">
        <v>60</v>
      </c>
      <c r="H75" s="50">
        <v>248264</v>
      </c>
      <c r="I75" s="50">
        <v>609444</v>
      </c>
      <c r="J75" s="50">
        <v>532318</v>
      </c>
      <c r="K75" s="51">
        <v>609444</v>
      </c>
    </row>
    <row r="76" spans="1:11" ht="22.5">
      <c r="A76" s="58"/>
      <c r="B76" s="59"/>
      <c r="C76" s="59"/>
      <c r="D76" s="59">
        <v>30108</v>
      </c>
      <c r="E76" s="59" t="s">
        <v>248</v>
      </c>
      <c r="F76" s="59" t="s">
        <v>61</v>
      </c>
      <c r="G76" s="59" t="s">
        <v>60</v>
      </c>
      <c r="H76" s="50">
        <v>24256</v>
      </c>
      <c r="I76" s="50">
        <v>112640</v>
      </c>
      <c r="J76" s="50">
        <v>48046</v>
      </c>
      <c r="K76" s="51">
        <v>112640</v>
      </c>
    </row>
    <row r="77" spans="1:11" ht="45">
      <c r="A77" s="58"/>
      <c r="B77" s="59" t="s">
        <v>249</v>
      </c>
      <c r="C77" s="59" t="s">
        <v>251</v>
      </c>
      <c r="D77" s="59">
        <v>32701</v>
      </c>
      <c r="E77" s="59" t="s">
        <v>57</v>
      </c>
      <c r="F77" s="59" t="s">
        <v>61</v>
      </c>
      <c r="G77" s="59" t="s">
        <v>60</v>
      </c>
      <c r="H77" s="50">
        <v>589</v>
      </c>
      <c r="I77" s="50">
        <v>2056</v>
      </c>
      <c r="J77" s="50">
        <v>2056</v>
      </c>
      <c r="K77" s="51">
        <v>2056</v>
      </c>
    </row>
    <row r="78" spans="1:11" ht="22.5">
      <c r="A78" s="58"/>
      <c r="B78" s="59" t="s">
        <v>254</v>
      </c>
      <c r="C78" s="59" t="s">
        <v>256</v>
      </c>
      <c r="D78" s="59">
        <v>31001</v>
      </c>
      <c r="E78" s="59" t="s">
        <v>193</v>
      </c>
      <c r="F78" s="59" t="s">
        <v>61</v>
      </c>
      <c r="G78" s="59" t="s">
        <v>60</v>
      </c>
      <c r="H78" s="50">
        <v>23683555</v>
      </c>
      <c r="I78" s="50">
        <v>26487602</v>
      </c>
      <c r="J78" s="50">
        <v>27465395</v>
      </c>
      <c r="K78" s="51">
        <v>31585204</v>
      </c>
    </row>
    <row r="79" spans="1:11" ht="33.75">
      <c r="A79" s="58"/>
      <c r="B79" s="59" t="s">
        <v>257</v>
      </c>
      <c r="C79" s="59" t="s">
        <v>259</v>
      </c>
      <c r="D79" s="59">
        <v>31001</v>
      </c>
      <c r="E79" s="59" t="s">
        <v>193</v>
      </c>
      <c r="F79" s="59" t="s">
        <v>61</v>
      </c>
      <c r="G79" s="59" t="s">
        <v>60</v>
      </c>
      <c r="H79" s="50">
        <v>3089502</v>
      </c>
      <c r="I79" s="50">
        <v>3461392</v>
      </c>
      <c r="J79" s="50">
        <v>3806409</v>
      </c>
      <c r="K79" s="51">
        <v>4377370</v>
      </c>
    </row>
    <row r="80" spans="1:11" ht="22.5">
      <c r="A80" s="58"/>
      <c r="B80" s="59" t="s">
        <v>260</v>
      </c>
      <c r="C80" s="59" t="s">
        <v>262</v>
      </c>
      <c r="D80" s="59">
        <v>31001</v>
      </c>
      <c r="E80" s="59" t="s">
        <v>193</v>
      </c>
      <c r="F80" s="59" t="s">
        <v>61</v>
      </c>
      <c r="G80" s="59" t="s">
        <v>60</v>
      </c>
      <c r="H80" s="50">
        <v>1762538</v>
      </c>
      <c r="I80" s="50">
        <v>1945164</v>
      </c>
      <c r="J80" s="50">
        <v>2034375</v>
      </c>
      <c r="K80" s="51">
        <v>2339531</v>
      </c>
    </row>
    <row r="81" spans="1:11" ht="22.5">
      <c r="A81" s="58"/>
      <c r="B81" s="59" t="s">
        <v>263</v>
      </c>
      <c r="C81" s="59" t="s">
        <v>265</v>
      </c>
      <c r="D81" s="59">
        <v>31001</v>
      </c>
      <c r="E81" s="59" t="s">
        <v>193</v>
      </c>
      <c r="F81" s="59" t="s">
        <v>61</v>
      </c>
      <c r="G81" s="59" t="s">
        <v>60</v>
      </c>
      <c r="H81" s="50">
        <v>128549</v>
      </c>
      <c r="I81" s="50">
        <v>157265</v>
      </c>
      <c r="J81" s="50">
        <v>131582</v>
      </c>
      <c r="K81" s="51">
        <v>151319</v>
      </c>
    </row>
    <row r="82" spans="1:11" ht="45">
      <c r="A82" s="58"/>
      <c r="B82" s="59" t="s">
        <v>266</v>
      </c>
      <c r="C82" s="59" t="s">
        <v>268</v>
      </c>
      <c r="D82" s="59">
        <v>31001</v>
      </c>
      <c r="E82" s="59" t="s">
        <v>193</v>
      </c>
      <c r="F82" s="59" t="s">
        <v>61</v>
      </c>
      <c r="G82" s="59" t="s">
        <v>60</v>
      </c>
      <c r="H82" s="50">
        <v>3168</v>
      </c>
      <c r="I82" s="50">
        <v>50</v>
      </c>
      <c r="J82" s="50">
        <v>418</v>
      </c>
      <c r="K82" s="51">
        <v>418</v>
      </c>
    </row>
    <row r="83" spans="1:11" ht="78.75">
      <c r="A83" s="58"/>
      <c r="B83" s="59" t="s">
        <v>269</v>
      </c>
      <c r="C83" s="59" t="s">
        <v>271</v>
      </c>
      <c r="D83" s="59">
        <v>31001</v>
      </c>
      <c r="E83" s="59" t="s">
        <v>193</v>
      </c>
      <c r="F83" s="59" t="s">
        <v>61</v>
      </c>
      <c r="G83" s="59" t="s">
        <v>60</v>
      </c>
      <c r="H83" s="50">
        <v>0</v>
      </c>
      <c r="I83" s="50">
        <v>0</v>
      </c>
      <c r="J83" s="50">
        <v>2490</v>
      </c>
      <c r="K83" s="51">
        <v>2690</v>
      </c>
    </row>
    <row r="84" spans="1:11" ht="45">
      <c r="A84" s="58"/>
      <c r="B84" s="59" t="s">
        <v>272</v>
      </c>
      <c r="C84" s="59" t="s">
        <v>274</v>
      </c>
      <c r="D84" s="59">
        <v>31001</v>
      </c>
      <c r="E84" s="59" t="s">
        <v>193</v>
      </c>
      <c r="F84" s="59" t="s">
        <v>61</v>
      </c>
      <c r="G84" s="59" t="s">
        <v>60</v>
      </c>
      <c r="H84" s="50">
        <v>0</v>
      </c>
      <c r="I84" s="50">
        <v>0</v>
      </c>
      <c r="J84" s="50">
        <v>2000</v>
      </c>
      <c r="K84" s="51">
        <v>2200</v>
      </c>
    </row>
    <row r="85" spans="1:11" ht="56.25">
      <c r="A85" s="58"/>
      <c r="B85" s="59" t="s">
        <v>277</v>
      </c>
      <c r="C85" s="59" t="s">
        <v>279</v>
      </c>
      <c r="D85" s="59">
        <v>33303</v>
      </c>
      <c r="E85" s="59" t="s">
        <v>283</v>
      </c>
      <c r="F85" s="59" t="s">
        <v>61</v>
      </c>
      <c r="G85" s="59" t="s">
        <v>60</v>
      </c>
      <c r="H85" s="50">
        <v>37</v>
      </c>
      <c r="I85" s="50">
        <v>66</v>
      </c>
      <c r="J85" s="50">
        <v>60</v>
      </c>
      <c r="K85" s="51">
        <v>66</v>
      </c>
    </row>
    <row r="86" spans="1:11" ht="22.5">
      <c r="A86" s="58"/>
      <c r="B86" s="59" t="s">
        <v>286</v>
      </c>
      <c r="C86" s="59" t="s">
        <v>288</v>
      </c>
      <c r="D86" s="59">
        <v>34201</v>
      </c>
      <c r="E86" s="59" t="s">
        <v>290</v>
      </c>
      <c r="F86" s="59" t="s">
        <v>61</v>
      </c>
      <c r="G86" s="59" t="s">
        <v>60</v>
      </c>
      <c r="H86" s="50">
        <v>2742</v>
      </c>
      <c r="I86" s="50">
        <v>50</v>
      </c>
      <c r="J86" s="50">
        <v>50</v>
      </c>
      <c r="K86" s="51">
        <v>50</v>
      </c>
    </row>
    <row r="87" spans="1:11" ht="33.75">
      <c r="A87" s="58"/>
      <c r="B87" s="59" t="s">
        <v>291</v>
      </c>
      <c r="C87" s="59" t="s">
        <v>293</v>
      </c>
      <c r="D87" s="59">
        <v>32709</v>
      </c>
      <c r="E87" s="59" t="s">
        <v>85</v>
      </c>
      <c r="F87" s="59" t="s">
        <v>61</v>
      </c>
      <c r="G87" s="59" t="s">
        <v>60</v>
      </c>
      <c r="H87" s="50">
        <v>0</v>
      </c>
      <c r="I87" s="50">
        <v>1</v>
      </c>
      <c r="J87" s="50">
        <v>1</v>
      </c>
      <c r="K87" s="51">
        <v>1</v>
      </c>
    </row>
    <row r="88" spans="1:11" ht="56.25">
      <c r="A88" s="58"/>
      <c r="B88" s="59" t="s">
        <v>294</v>
      </c>
      <c r="C88" s="59" t="s">
        <v>296</v>
      </c>
      <c r="D88" s="59">
        <v>32501</v>
      </c>
      <c r="E88" s="59" t="s">
        <v>142</v>
      </c>
      <c r="F88" s="59" t="s">
        <v>61</v>
      </c>
      <c r="G88" s="59" t="s">
        <v>60</v>
      </c>
      <c r="H88" s="50">
        <v>17</v>
      </c>
      <c r="I88" s="50">
        <v>10</v>
      </c>
      <c r="J88" s="50">
        <v>10</v>
      </c>
      <c r="K88" s="51">
        <v>10</v>
      </c>
    </row>
    <row r="89" spans="1:11" ht="22.5">
      <c r="A89" s="58"/>
      <c r="B89" s="59" t="s">
        <v>297</v>
      </c>
      <c r="C89" s="59" t="s">
        <v>299</v>
      </c>
      <c r="D89" s="59">
        <v>32709</v>
      </c>
      <c r="E89" s="59" t="s">
        <v>85</v>
      </c>
      <c r="F89" s="59" t="s">
        <v>61</v>
      </c>
      <c r="G89" s="59" t="s">
        <v>60</v>
      </c>
      <c r="H89" s="50">
        <v>249713</v>
      </c>
      <c r="I89" s="50">
        <v>155045</v>
      </c>
      <c r="J89" s="50">
        <v>220000</v>
      </c>
      <c r="K89" s="51">
        <v>220000</v>
      </c>
    </row>
    <row r="90" spans="1:11" ht="56.25">
      <c r="A90" s="58"/>
      <c r="B90" s="59" t="s">
        <v>300</v>
      </c>
      <c r="C90" s="59" t="s">
        <v>302</v>
      </c>
      <c r="D90" s="59">
        <v>32501</v>
      </c>
      <c r="E90" s="59" t="s">
        <v>142</v>
      </c>
      <c r="F90" s="59" t="s">
        <v>61</v>
      </c>
      <c r="G90" s="59" t="s">
        <v>60</v>
      </c>
      <c r="H90" s="50">
        <v>831</v>
      </c>
      <c r="I90" s="50">
        <v>1000</v>
      </c>
      <c r="J90" s="50">
        <v>1500</v>
      </c>
      <c r="K90" s="51">
        <v>1500</v>
      </c>
    </row>
    <row r="91" spans="1:11" ht="45">
      <c r="A91" s="58"/>
      <c r="B91" s="59" t="s">
        <v>303</v>
      </c>
      <c r="C91" s="59" t="s">
        <v>305</v>
      </c>
      <c r="D91" s="59">
        <v>32709</v>
      </c>
      <c r="E91" s="59" t="s">
        <v>85</v>
      </c>
      <c r="F91" s="59" t="s">
        <v>61</v>
      </c>
      <c r="G91" s="59" t="s">
        <v>60</v>
      </c>
      <c r="H91" s="50">
        <v>3406</v>
      </c>
      <c r="I91" s="50">
        <v>3383</v>
      </c>
      <c r="J91" s="50">
        <v>3383</v>
      </c>
      <c r="K91" s="51">
        <v>3383</v>
      </c>
    </row>
    <row r="92" spans="1:11" ht="22.5">
      <c r="A92" s="58"/>
      <c r="B92" s="59" t="s">
        <v>306</v>
      </c>
      <c r="C92" s="59" t="s">
        <v>308</v>
      </c>
      <c r="D92" s="59">
        <v>32709</v>
      </c>
      <c r="E92" s="59" t="s">
        <v>85</v>
      </c>
      <c r="F92" s="59" t="s">
        <v>61</v>
      </c>
      <c r="G92" s="59" t="s">
        <v>60</v>
      </c>
      <c r="H92" s="50">
        <v>364</v>
      </c>
      <c r="I92" s="50">
        <v>10000</v>
      </c>
      <c r="J92" s="50">
        <v>5000</v>
      </c>
      <c r="K92" s="51">
        <v>5000</v>
      </c>
    </row>
    <row r="93" spans="1:11" ht="22.5">
      <c r="A93" s="58"/>
      <c r="B93" s="59" t="s">
        <v>309</v>
      </c>
      <c r="C93" s="59" t="s">
        <v>311</v>
      </c>
      <c r="D93" s="59">
        <v>31001</v>
      </c>
      <c r="E93" s="59" t="s">
        <v>193</v>
      </c>
      <c r="F93" s="59" t="s">
        <v>61</v>
      </c>
      <c r="G93" s="59" t="s">
        <v>60</v>
      </c>
      <c r="H93" s="50">
        <v>66908</v>
      </c>
      <c r="I93" s="50">
        <v>37005</v>
      </c>
      <c r="J93" s="50">
        <v>50917</v>
      </c>
      <c r="K93" s="51">
        <v>58555</v>
      </c>
    </row>
    <row r="94" spans="1:11" ht="33.75">
      <c r="A94" s="58"/>
      <c r="B94" s="59" t="s">
        <v>312</v>
      </c>
      <c r="C94" s="59" t="s">
        <v>314</v>
      </c>
      <c r="D94" s="59">
        <v>31002</v>
      </c>
      <c r="E94" s="59" t="s">
        <v>316</v>
      </c>
      <c r="F94" s="59" t="s">
        <v>61</v>
      </c>
      <c r="G94" s="59" t="s">
        <v>60</v>
      </c>
      <c r="H94" s="50">
        <v>2833612</v>
      </c>
      <c r="I94" s="50">
        <v>2978751</v>
      </c>
      <c r="J94" s="50">
        <v>4072103</v>
      </c>
      <c r="K94" s="51">
        <v>4275708</v>
      </c>
    </row>
    <row r="95" spans="1:11" ht="33.75">
      <c r="A95" s="58"/>
      <c r="B95" s="59" t="s">
        <v>317</v>
      </c>
      <c r="C95" s="59" t="s">
        <v>319</v>
      </c>
      <c r="D95" s="59">
        <v>32709</v>
      </c>
      <c r="E95" s="59" t="s">
        <v>85</v>
      </c>
      <c r="F95" s="59" t="s">
        <v>61</v>
      </c>
      <c r="G95" s="59" t="s">
        <v>60</v>
      </c>
      <c r="H95" s="50">
        <v>8416</v>
      </c>
      <c r="I95" s="50">
        <v>15000</v>
      </c>
      <c r="J95" s="50">
        <v>25000</v>
      </c>
      <c r="K95" s="51">
        <v>15000</v>
      </c>
    </row>
    <row r="96" spans="1:11" ht="56.25">
      <c r="A96" s="58"/>
      <c r="B96" s="59" t="s">
        <v>320</v>
      </c>
      <c r="C96" s="59" t="s">
        <v>322</v>
      </c>
      <c r="D96" s="59">
        <v>31001</v>
      </c>
      <c r="E96" s="59" t="s">
        <v>193</v>
      </c>
      <c r="F96" s="59" t="s">
        <v>61</v>
      </c>
      <c r="G96" s="59" t="s">
        <v>60</v>
      </c>
      <c r="H96" s="50">
        <v>250000</v>
      </c>
      <c r="I96" s="50">
        <v>25001</v>
      </c>
      <c r="J96" s="50">
        <v>100000</v>
      </c>
      <c r="K96" s="51">
        <v>25000</v>
      </c>
    </row>
    <row r="97" spans="1:11" ht="67.5">
      <c r="A97" s="58"/>
      <c r="B97" s="59" t="s">
        <v>323</v>
      </c>
      <c r="C97" s="59" t="s">
        <v>325</v>
      </c>
      <c r="D97" s="59">
        <v>31001</v>
      </c>
      <c r="E97" s="59" t="s">
        <v>193</v>
      </c>
      <c r="F97" s="59" t="s">
        <v>61</v>
      </c>
      <c r="G97" s="59" t="s">
        <v>60</v>
      </c>
      <c r="H97" s="50">
        <v>10000</v>
      </c>
      <c r="I97" s="50">
        <v>1</v>
      </c>
      <c r="J97" s="50">
        <v>1</v>
      </c>
      <c r="K97" s="51">
        <v>1</v>
      </c>
    </row>
    <row r="98" spans="1:11" ht="101.25">
      <c r="A98" s="58"/>
      <c r="B98" s="59" t="s">
        <v>326</v>
      </c>
      <c r="C98" s="59" t="s">
        <v>328</v>
      </c>
      <c r="D98" s="59">
        <v>31001</v>
      </c>
      <c r="E98" s="59" t="s">
        <v>193</v>
      </c>
      <c r="F98" s="59" t="s">
        <v>61</v>
      </c>
      <c r="G98" s="59" t="s">
        <v>60</v>
      </c>
      <c r="H98" s="50">
        <v>0</v>
      </c>
      <c r="I98" s="50">
        <v>0</v>
      </c>
      <c r="J98" s="50">
        <v>60000</v>
      </c>
      <c r="K98" s="51">
        <v>115000</v>
      </c>
    </row>
    <row r="99" spans="1:11" ht="22.5">
      <c r="A99" s="65" t="s">
        <v>368</v>
      </c>
      <c r="B99" s="68"/>
      <c r="C99" s="68"/>
      <c r="D99" s="68"/>
      <c r="E99" s="68"/>
      <c r="F99" s="68"/>
      <c r="G99" s="68"/>
      <c r="H99" s="54">
        <v>262603704</v>
      </c>
      <c r="I99" s="54">
        <v>395083706</v>
      </c>
      <c r="J99" s="54">
        <v>319502859</v>
      </c>
      <c r="K99" s="55">
        <v>412318972</v>
      </c>
    </row>
    <row r="100" spans="3:11" ht="15">
      <c r="C100"/>
      <c r="E100"/>
      <c r="H100"/>
      <c r="I100"/>
      <c r="J100"/>
      <c r="K100"/>
    </row>
    <row r="101" spans="3:11" ht="15">
      <c r="C101"/>
      <c r="E101"/>
      <c r="H101"/>
      <c r="I101"/>
      <c r="J101"/>
      <c r="K101"/>
    </row>
    <row r="102" spans="3:11" ht="15">
      <c r="C102"/>
      <c r="E102"/>
      <c r="H102"/>
      <c r="I102"/>
      <c r="J102"/>
      <c r="K102"/>
    </row>
    <row r="103" spans="3:11" ht="15">
      <c r="C103"/>
      <c r="E103"/>
      <c r="H103"/>
      <c r="I103"/>
      <c r="J103"/>
      <c r="K103"/>
    </row>
    <row r="104" spans="3:11" ht="15">
      <c r="C104"/>
      <c r="E104"/>
      <c r="H104"/>
      <c r="I104"/>
      <c r="J104"/>
      <c r="K104"/>
    </row>
    <row r="105" spans="3:11" ht="15">
      <c r="C105"/>
      <c r="E105"/>
      <c r="H105"/>
      <c r="I105"/>
      <c r="J105"/>
      <c r="K105"/>
    </row>
    <row r="106" spans="3:11" ht="15">
      <c r="C106"/>
      <c r="E106"/>
      <c r="H106"/>
      <c r="I106"/>
      <c r="J106"/>
      <c r="K106"/>
    </row>
    <row r="107" spans="3:11" ht="15">
      <c r="C107"/>
      <c r="E107"/>
      <c r="H107"/>
      <c r="I107"/>
      <c r="J107"/>
      <c r="K107"/>
    </row>
    <row r="108" spans="3:11" ht="15">
      <c r="C108"/>
      <c r="E108"/>
      <c r="H108"/>
      <c r="I108"/>
      <c r="J108"/>
      <c r="K108"/>
    </row>
    <row r="109" spans="3:11" ht="15">
      <c r="C109"/>
      <c r="E109"/>
      <c r="H109"/>
      <c r="I109"/>
      <c r="J109"/>
      <c r="K109"/>
    </row>
    <row r="110" spans="3:11" ht="15">
      <c r="C110"/>
      <c r="E110"/>
      <c r="H110"/>
      <c r="I110"/>
      <c r="J110"/>
      <c r="K110"/>
    </row>
    <row r="111" spans="3:11" ht="15">
      <c r="C111"/>
      <c r="E111"/>
      <c r="H111"/>
      <c r="I111"/>
      <c r="J111"/>
      <c r="K111"/>
    </row>
    <row r="112" spans="3:11" ht="15">
      <c r="C112"/>
      <c r="E112"/>
      <c r="H112"/>
      <c r="I112"/>
      <c r="J112"/>
      <c r="K112"/>
    </row>
    <row r="113" spans="3:11" ht="15">
      <c r="C113"/>
      <c r="E113"/>
      <c r="H113"/>
      <c r="I113"/>
      <c r="J113"/>
      <c r="K113"/>
    </row>
    <row r="114" spans="3:11" ht="15">
      <c r="C114"/>
      <c r="E114"/>
      <c r="H114"/>
      <c r="I114"/>
      <c r="J114"/>
      <c r="K114"/>
    </row>
    <row r="115" spans="3:11" ht="15">
      <c r="C115"/>
      <c r="E115"/>
      <c r="H115"/>
      <c r="I115"/>
      <c r="J115"/>
      <c r="K115"/>
    </row>
    <row r="116" spans="3:11" ht="15">
      <c r="C116"/>
      <c r="E116"/>
      <c r="H116"/>
      <c r="I116"/>
      <c r="J116"/>
      <c r="K116"/>
    </row>
    <row r="117" spans="3:11" ht="15">
      <c r="C117"/>
      <c r="E117"/>
      <c r="H117"/>
      <c r="I117"/>
      <c r="J117"/>
      <c r="K117"/>
    </row>
    <row r="118" spans="3:11" ht="15">
      <c r="C118"/>
      <c r="E118"/>
      <c r="H118"/>
      <c r="I118"/>
      <c r="J118"/>
      <c r="K118"/>
    </row>
    <row r="119" spans="3:11" ht="15">
      <c r="C119"/>
      <c r="E119"/>
      <c r="H119"/>
      <c r="I119"/>
      <c r="J119"/>
      <c r="K119"/>
    </row>
    <row r="120" spans="3:11" ht="15">
      <c r="C120"/>
      <c r="E120"/>
      <c r="H120"/>
      <c r="I120"/>
      <c r="J120"/>
      <c r="K120"/>
    </row>
    <row r="121" spans="3:11" ht="15">
      <c r="C121"/>
      <c r="E121"/>
      <c r="H121"/>
      <c r="I121"/>
      <c r="J121"/>
      <c r="K121"/>
    </row>
    <row r="122" spans="3:11" ht="15">
      <c r="C122"/>
      <c r="E122"/>
      <c r="H122"/>
      <c r="I122"/>
      <c r="J122"/>
      <c r="K122"/>
    </row>
    <row r="123" spans="3:11" ht="15">
      <c r="C123"/>
      <c r="E123"/>
      <c r="H123"/>
      <c r="I123"/>
      <c r="J123"/>
      <c r="K123"/>
    </row>
    <row r="124" spans="3:11" ht="15">
      <c r="C124"/>
      <c r="E124"/>
      <c r="H124"/>
      <c r="I124"/>
      <c r="J124"/>
      <c r="K124"/>
    </row>
  </sheetData>
  <sheetProtection password="CEE3" sheet="1" autoFilter="0" pivotTables="0"/>
  <autoFilter ref="A9:K9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2023-03-19T19:10:05Z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